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Bremen-WS\Desktop\"/>
    </mc:Choice>
  </mc:AlternateContent>
  <xr:revisionPtr revIDLastSave="0" documentId="8_{D3C64D02-A460-4336-8E2B-8E8B263DDC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arrant" sheetId="23" r:id="rId1"/>
  </sheets>
  <definedNames>
    <definedName name="_xlnm.Print_Area" localSheetId="0">Warrant!$A$1:$K$455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7" i="23" l="1"/>
  <c r="G413" i="23" l="1"/>
  <c r="E413" i="23"/>
  <c r="G382" i="23"/>
  <c r="E382" i="23"/>
  <c r="G258" i="23"/>
  <c r="E258" i="23"/>
  <c r="G240" i="23"/>
  <c r="E240" i="23"/>
  <c r="G228" i="23"/>
  <c r="E228" i="23"/>
  <c r="G210" i="23"/>
  <c r="E210" i="23"/>
  <c r="G183" i="23"/>
  <c r="E183" i="23"/>
  <c r="G144" i="23"/>
  <c r="E144" i="23"/>
  <c r="G133" i="23"/>
  <c r="E133" i="23"/>
  <c r="G110" i="23"/>
  <c r="E110" i="23"/>
  <c r="G79" i="23"/>
  <c r="E79" i="23"/>
</calcChain>
</file>

<file path=xl/sharedStrings.xml><?xml version="1.0" encoding="utf-8"?>
<sst xmlns="http://schemas.openxmlformats.org/spreadsheetml/2006/main" count="426" uniqueCount="336">
  <si>
    <t>Budget Com.</t>
  </si>
  <si>
    <t>Recommends</t>
  </si>
  <si>
    <t xml:space="preserve">   Request</t>
  </si>
  <si>
    <t>Code Enforcement</t>
  </si>
  <si>
    <t>Fire Chief</t>
  </si>
  <si>
    <t>Health Officer</t>
  </si>
  <si>
    <t>Ballot Clerks</t>
  </si>
  <si>
    <t>Moderator</t>
  </si>
  <si>
    <t>Totals</t>
  </si>
  <si>
    <t>Request</t>
  </si>
  <si>
    <t>Workers' Comp Ins</t>
  </si>
  <si>
    <t>Property/Casualty Ins</t>
  </si>
  <si>
    <t>Street Lights</t>
  </si>
  <si>
    <t>Office Supplies</t>
  </si>
  <si>
    <t>Office Equipment</t>
  </si>
  <si>
    <t>Computer License</t>
  </si>
  <si>
    <t>Postage</t>
  </si>
  <si>
    <t>Printing</t>
  </si>
  <si>
    <t>Town Reports</t>
  </si>
  <si>
    <t>Advertising</t>
  </si>
  <si>
    <t>Mileage</t>
  </si>
  <si>
    <t>Dues</t>
  </si>
  <si>
    <t>Training</t>
  </si>
  <si>
    <t>Tax Liens</t>
  </si>
  <si>
    <t>Miscellaneous Contingency</t>
  </si>
  <si>
    <t>General Assistance</t>
  </si>
  <si>
    <t>Town Attorney</t>
  </si>
  <si>
    <t>Town Auditor</t>
  </si>
  <si>
    <t>Mapping/Survey</t>
  </si>
  <si>
    <t>Conservation Commission</t>
  </si>
  <si>
    <t>Road Maintenance/Repair</t>
  </si>
  <si>
    <t>Snow Removal</t>
  </si>
  <si>
    <t>Salt</t>
  </si>
  <si>
    <t>Expenses</t>
  </si>
  <si>
    <t>WARRANT FOR ANNUAL TOWN MEETING</t>
  </si>
  <si>
    <t>TO:</t>
  </si>
  <si>
    <t>GREETINGS:</t>
  </si>
  <si>
    <t>Election of Town Officials:</t>
  </si>
  <si>
    <t>8:00 a.m. and 12:00 p.m. to act on the following Warrant Articles to elect Town Officials.</t>
  </si>
  <si>
    <t xml:space="preserve">      In the name of the State of Maine, you are hereby required to notify and warn the inhabitants</t>
  </si>
  <si>
    <t xml:space="preserve">      As required by State and Federal voting laws, only voters registered in the Town of Bremen</t>
  </si>
  <si>
    <t>are authorized to vote in Town Elections.</t>
  </si>
  <si>
    <t>To Wit:</t>
  </si>
  <si>
    <t>written ballot at the commencement of the Regular Town Meeting.</t>
  </si>
  <si>
    <t>Article 2</t>
  </si>
  <si>
    <t>To elect the following Town Officials by secret ballot:</t>
  </si>
  <si>
    <t>Three-year term</t>
  </si>
  <si>
    <t>Town Meeting:</t>
  </si>
  <si>
    <t>Article 3</t>
  </si>
  <si>
    <t>Article 4</t>
  </si>
  <si>
    <t>Article 5</t>
  </si>
  <si>
    <t>not elected by ballot at the Annual Town Meeting.</t>
  </si>
  <si>
    <t>Article 6</t>
  </si>
  <si>
    <t>Article 7</t>
  </si>
  <si>
    <t>Article 8</t>
  </si>
  <si>
    <t>Article 9</t>
  </si>
  <si>
    <t>Article 11</t>
  </si>
  <si>
    <t>Article 12</t>
  </si>
  <si>
    <t>Article 13</t>
  </si>
  <si>
    <t xml:space="preserve">   To see what sum of money, if any, the Town will vote to raise and appropriate for Roads</t>
  </si>
  <si>
    <t>Article 14</t>
  </si>
  <si>
    <t>Article 15</t>
  </si>
  <si>
    <t xml:space="preserve">   To see what sum of money, if any, the Town will vote to authorize the Board of Selectmen</t>
  </si>
  <si>
    <t>Article 16</t>
  </si>
  <si>
    <t>Article 17</t>
  </si>
  <si>
    <t>Article 18</t>
  </si>
  <si>
    <t>Article 19</t>
  </si>
  <si>
    <t>Maintenance</t>
  </si>
  <si>
    <t>New Equipment</t>
  </si>
  <si>
    <t>Wages</t>
  </si>
  <si>
    <t>Article 20</t>
  </si>
  <si>
    <t>Appropriations</t>
  </si>
  <si>
    <t>Article 21</t>
  </si>
  <si>
    <t>EMS Membership</t>
  </si>
  <si>
    <t>Facility Maintenance</t>
  </si>
  <si>
    <t>Harbor Master Salary</t>
  </si>
  <si>
    <t>Harbor Committee Expenses</t>
  </si>
  <si>
    <t>Shellfish Warden</t>
  </si>
  <si>
    <t>Article 22</t>
  </si>
  <si>
    <t>Article 23</t>
  </si>
  <si>
    <t>Healthy Kids</t>
  </si>
  <si>
    <t>Midcoast Community Action</t>
  </si>
  <si>
    <t>Mobius</t>
  </si>
  <si>
    <t>New Hope for Women</t>
  </si>
  <si>
    <t>Spectrum Generations</t>
  </si>
  <si>
    <t>Repair/Maintenance</t>
  </si>
  <si>
    <t>Property Appraisal</t>
  </si>
  <si>
    <t>Consultant/Grant Writer</t>
  </si>
  <si>
    <t>Commissioner and/or Project Manager.</t>
  </si>
  <si>
    <t>Cemetery Mowing/Maintenance</t>
  </si>
  <si>
    <t>of the said Town of Bremen, qualified to vote in Town affairs, to assemble at the Bremen Town</t>
  </si>
  <si>
    <t xml:space="preserve">    Overseer of the Poor </t>
  </si>
  <si>
    <t>One (1) Member to the Board of Selectmen/Assessor/</t>
  </si>
  <si>
    <t>Website</t>
  </si>
  <si>
    <t>Equipment Maintenance</t>
  </si>
  <si>
    <t>Building Maintenance</t>
  </si>
  <si>
    <t xml:space="preserve"> Request</t>
  </si>
  <si>
    <t>Pemaquid Watershed Assoc.</t>
  </si>
  <si>
    <t>HENRY NEVINS</t>
  </si>
  <si>
    <t>JOHN MARSH</t>
  </si>
  <si>
    <t>A True Copy</t>
  </si>
  <si>
    <t>Attest:</t>
  </si>
  <si>
    <t>Bremen Town Clerk</t>
  </si>
  <si>
    <r>
      <t xml:space="preserve">Article 1  </t>
    </r>
    <r>
      <rPr>
        <sz val="10"/>
        <rFont val="Arial"/>
        <family val="2"/>
      </rPr>
      <t>To elect a Moderator to preside at the Annual Town Meeting, the election to be by</t>
    </r>
  </si>
  <si>
    <t>Animal Control - Wages</t>
  </si>
  <si>
    <t>Article 24</t>
  </si>
  <si>
    <t>Article 25</t>
  </si>
  <si>
    <t>Article 26</t>
  </si>
  <si>
    <t>Article 27</t>
  </si>
  <si>
    <t>Article 28</t>
  </si>
  <si>
    <t>Article 29</t>
  </si>
  <si>
    <t>Article 30</t>
  </si>
  <si>
    <t>Article 31</t>
  </si>
  <si>
    <t>Article 32</t>
  </si>
  <si>
    <t>Article 33</t>
  </si>
  <si>
    <t>Article 34</t>
  </si>
  <si>
    <t>Article 35</t>
  </si>
  <si>
    <t xml:space="preserve">Additional Local Raise Amount </t>
  </si>
  <si>
    <t xml:space="preserve">Total Local Funds Raised </t>
  </si>
  <si>
    <t xml:space="preserve">Fund Balance Forward Estimate </t>
  </si>
  <si>
    <t xml:space="preserve">State Subsidy Estimate </t>
  </si>
  <si>
    <t xml:space="preserve">Total School Budget Request </t>
  </si>
  <si>
    <r>
      <t xml:space="preserve">            </t>
    </r>
    <r>
      <rPr>
        <b/>
        <u/>
        <sz val="10"/>
        <rFont val="Arial"/>
        <family val="2"/>
      </rPr>
      <t>School Budget Funding Explanation</t>
    </r>
  </si>
  <si>
    <t>Article 36</t>
  </si>
  <si>
    <r>
      <t>E</t>
    </r>
    <r>
      <rPr>
        <i/>
        <sz val="10"/>
        <color indexed="54"/>
        <rFont val="Arial"/>
        <family val="2"/>
      </rPr>
      <t>x</t>
    </r>
    <r>
      <rPr>
        <i/>
        <sz val="10"/>
        <color indexed="63"/>
        <rFont val="Arial"/>
        <family val="2"/>
      </rPr>
      <t>planation</t>
    </r>
    <r>
      <rPr>
        <i/>
        <sz val="10"/>
        <color indexed="54"/>
        <rFont val="Arial"/>
        <family val="2"/>
      </rPr>
      <t xml:space="preserve">: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To</t>
    </r>
    <r>
      <rPr>
        <i/>
        <sz val="10"/>
        <color indexed="54"/>
        <rFont val="Arial"/>
        <family val="2"/>
      </rPr>
      <t>w</t>
    </r>
    <r>
      <rPr>
        <i/>
        <sz val="10"/>
        <color indexed="63"/>
        <rFont val="Arial"/>
        <family val="2"/>
      </rPr>
      <t>n</t>
    </r>
    <r>
      <rPr>
        <i/>
        <sz val="10"/>
        <color indexed="54"/>
        <rFont val="Arial"/>
        <family val="2"/>
      </rPr>
      <t>'s c</t>
    </r>
    <r>
      <rPr>
        <i/>
        <sz val="10"/>
        <color indexed="63"/>
        <rFont val="Arial"/>
        <family val="2"/>
      </rPr>
      <t>ontribution to th</t>
    </r>
    <r>
      <rPr>
        <i/>
        <sz val="10"/>
        <color indexed="54"/>
        <rFont val="Arial"/>
        <family val="2"/>
      </rPr>
      <t>e t</t>
    </r>
    <r>
      <rPr>
        <i/>
        <sz val="10"/>
        <color indexed="63"/>
        <rFont val="Arial"/>
        <family val="2"/>
      </rPr>
      <t xml:space="preserve">otal </t>
    </r>
    <r>
      <rPr>
        <i/>
        <sz val="10"/>
        <color indexed="54"/>
        <rFont val="Arial"/>
        <family val="2"/>
      </rPr>
      <t>c</t>
    </r>
    <r>
      <rPr>
        <i/>
        <sz val="10"/>
        <color indexed="63"/>
        <rFont val="Arial"/>
        <family val="2"/>
      </rPr>
      <t>ost of fundin</t>
    </r>
    <r>
      <rPr>
        <i/>
        <sz val="10"/>
        <color indexed="54"/>
        <rFont val="Arial"/>
        <family val="2"/>
      </rPr>
      <t xml:space="preserve">g </t>
    </r>
    <r>
      <rPr>
        <i/>
        <sz val="10"/>
        <color indexed="63"/>
        <rFont val="Arial"/>
        <family val="2"/>
      </rPr>
      <t>publi</t>
    </r>
    <r>
      <rPr>
        <i/>
        <sz val="10"/>
        <color indexed="54"/>
        <rFont val="Arial"/>
        <family val="2"/>
      </rPr>
      <t>c e</t>
    </r>
    <r>
      <rPr>
        <i/>
        <sz val="10"/>
        <color indexed="63"/>
        <rFont val="Arial"/>
        <family val="2"/>
      </rPr>
      <t>ducation from</t>
    </r>
  </si>
  <si>
    <r>
      <t>must rais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in ord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 to r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c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iv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 xml:space="preserve">full amount of </t>
    </r>
    <r>
      <rPr>
        <i/>
        <sz val="10"/>
        <color indexed="54"/>
        <rFont val="Arial"/>
        <family val="2"/>
      </rPr>
      <t>s</t>
    </r>
    <r>
      <rPr>
        <i/>
        <sz val="10"/>
        <color indexed="63"/>
        <rFont val="Arial"/>
        <family val="2"/>
      </rPr>
      <t>tat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dollars</t>
    </r>
    <r>
      <rPr>
        <i/>
        <sz val="10"/>
        <color indexed="54"/>
        <rFont val="Arial"/>
        <family val="2"/>
      </rPr>
      <t xml:space="preserve">. </t>
    </r>
  </si>
  <si>
    <t>Article 37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</si>
  <si>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</si>
  <si>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</si>
  <si>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</si>
  <si>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</si>
  <si>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</si>
  <si>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</si>
  <si>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</si>
  <si>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</si>
  <si>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</si>
  <si>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r>
      <t>is 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amount of mon</t>
    </r>
    <r>
      <rPr>
        <i/>
        <sz val="10"/>
        <color indexed="54"/>
        <rFont val="Arial"/>
        <family val="2"/>
      </rPr>
      <t xml:space="preserve">ey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t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rmin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d b</t>
    </r>
    <r>
      <rPr>
        <i/>
        <sz val="10"/>
        <color indexed="54"/>
        <rFont val="Arial"/>
        <family val="2"/>
      </rPr>
      <t xml:space="preserve">y </t>
    </r>
    <r>
      <rPr>
        <i/>
        <sz val="10"/>
        <color indexed="63"/>
        <rFont val="Arial"/>
        <family val="2"/>
      </rPr>
      <t>stat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la</t>
    </r>
    <r>
      <rPr>
        <i/>
        <sz val="10"/>
        <color indexed="54"/>
        <rFont val="Arial"/>
        <family val="2"/>
      </rPr>
      <t xml:space="preserve">w </t>
    </r>
    <r>
      <rPr>
        <i/>
        <sz val="10"/>
        <color indexed="63"/>
        <rFont val="Arial"/>
        <family val="2"/>
      </rPr>
      <t>to b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minimum amoun</t>
    </r>
    <r>
      <rPr>
        <i/>
        <sz val="10"/>
        <color indexed="54"/>
        <rFont val="Arial"/>
        <family val="2"/>
      </rPr>
      <t xml:space="preserve">t </t>
    </r>
    <r>
      <rPr>
        <i/>
        <sz val="10"/>
        <color indexed="63"/>
        <rFont val="Arial"/>
        <family val="2"/>
      </rPr>
      <t>that a municipalit</t>
    </r>
    <r>
      <rPr>
        <i/>
        <sz val="10"/>
        <color indexed="54"/>
        <rFont val="Arial"/>
        <family val="2"/>
      </rPr>
      <t>y</t>
    </r>
  </si>
  <si>
    <r>
      <t>kind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rgar</t>
    </r>
    <r>
      <rPr>
        <i/>
        <sz val="10"/>
        <color indexed="54"/>
        <rFont val="Arial"/>
        <family val="2"/>
      </rPr>
      <t>te</t>
    </r>
    <r>
      <rPr>
        <i/>
        <sz val="10"/>
        <color indexed="63"/>
        <rFont val="Arial"/>
        <family val="2"/>
      </rPr>
      <t xml:space="preserve">n to </t>
    </r>
    <r>
      <rPr>
        <i/>
        <sz val="10"/>
        <color indexed="54"/>
        <rFont val="Arial"/>
        <family val="2"/>
      </rPr>
      <t>g</t>
    </r>
    <r>
      <rPr>
        <i/>
        <sz val="10"/>
        <color indexed="63"/>
        <rFont val="Arial"/>
        <family val="2"/>
      </rPr>
      <t>ra</t>
    </r>
    <r>
      <rPr>
        <i/>
        <sz val="10"/>
        <color indexed="54"/>
        <rFont val="Arial"/>
        <family val="2"/>
      </rPr>
      <t>de 12</t>
    </r>
    <r>
      <rPr>
        <sz val="10"/>
        <color indexed="54"/>
        <rFont val="Arial"/>
        <family val="2"/>
      </rPr>
      <t xml:space="preserve"> </t>
    </r>
    <r>
      <rPr>
        <i/>
        <sz val="10"/>
        <color indexed="63"/>
        <rFont val="Arial"/>
        <family val="2"/>
      </rPr>
      <t>a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scrib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d in 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Es</t>
    </r>
    <r>
      <rPr>
        <i/>
        <sz val="10"/>
        <color indexed="54"/>
        <rFont val="Arial"/>
        <family val="2"/>
      </rPr>
      <t>se</t>
    </r>
    <r>
      <rPr>
        <i/>
        <sz val="10"/>
        <color indexed="63"/>
        <rFont val="Arial"/>
        <family val="2"/>
      </rPr>
      <t>ntial Program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and S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rvic</t>
    </r>
    <r>
      <rPr>
        <i/>
        <sz val="10"/>
        <color indexed="54"/>
        <rFont val="Arial"/>
        <family val="2"/>
      </rPr>
      <t xml:space="preserve">es </t>
    </r>
    <r>
      <rPr>
        <i/>
        <sz val="10"/>
        <color indexed="63"/>
        <rFont val="Arial"/>
        <family val="2"/>
      </rPr>
      <t xml:space="preserve">Funding Act </t>
    </r>
  </si>
  <si>
    <t>Benefits:  Health</t>
  </si>
  <si>
    <t xml:space="preserve">               Retirement</t>
  </si>
  <si>
    <t>Eldercare Network</t>
  </si>
  <si>
    <t>Fuel (GasBoy)</t>
  </si>
  <si>
    <t>FICA-Town Officials/F. Dept</t>
  </si>
  <si>
    <t>Telephone (TC, FD &amp; T.House)</t>
  </si>
  <si>
    <t>Electricity (TC, FD &amp; T.House)</t>
  </si>
  <si>
    <t>Fuel (TC, FD &amp; T. House)</t>
  </si>
  <si>
    <t>(TC, FD &amp; T. House)</t>
  </si>
  <si>
    <t>Planning Board</t>
  </si>
  <si>
    <t>Board of Appeals</t>
  </si>
  <si>
    <t>Town House Committee</t>
  </si>
  <si>
    <t>Lifeflight Foundation</t>
  </si>
  <si>
    <t>Waldoboro Food Pantry</t>
  </si>
  <si>
    <t>Article 47</t>
  </si>
  <si>
    <r>
      <t>E</t>
    </r>
    <r>
      <rPr>
        <i/>
        <sz val="10"/>
        <color indexed="54"/>
        <rFont val="Arial"/>
        <family val="2"/>
      </rPr>
      <t>x</t>
    </r>
    <r>
      <rPr>
        <i/>
        <sz val="10"/>
        <color indexed="63"/>
        <rFont val="Arial"/>
        <family val="2"/>
      </rPr>
      <t>planation</t>
    </r>
    <r>
      <rPr>
        <i/>
        <sz val="10"/>
        <color indexed="54"/>
        <rFont val="Arial"/>
        <family val="2"/>
      </rPr>
      <t xml:space="preserve">: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additional local funds are those locally raised funds over and above the Town's local</t>
    </r>
    <r>
      <rPr>
        <i/>
        <sz val="10"/>
        <color indexed="54"/>
        <rFont val="Arial"/>
        <family val="2"/>
      </rPr>
      <t/>
    </r>
  </si>
  <si>
    <r>
      <t>contribution to the total cost of funding public education from kind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rgar</t>
    </r>
    <r>
      <rPr>
        <i/>
        <sz val="10"/>
        <color indexed="54"/>
        <rFont val="Arial"/>
        <family val="2"/>
      </rPr>
      <t>te</t>
    </r>
    <r>
      <rPr>
        <i/>
        <sz val="10"/>
        <color indexed="63"/>
        <rFont val="Arial"/>
        <family val="2"/>
      </rPr>
      <t xml:space="preserve">n to </t>
    </r>
    <r>
      <rPr>
        <i/>
        <sz val="10"/>
        <color indexed="54"/>
        <rFont val="Arial"/>
        <family val="2"/>
      </rPr>
      <t>g</t>
    </r>
    <r>
      <rPr>
        <i/>
        <sz val="10"/>
        <color indexed="63"/>
        <rFont val="Arial"/>
        <family val="2"/>
      </rPr>
      <t>ra</t>
    </r>
    <r>
      <rPr>
        <i/>
        <sz val="10"/>
        <color indexed="54"/>
        <rFont val="Arial"/>
        <family val="2"/>
      </rPr>
      <t>de 12</t>
    </r>
    <r>
      <rPr>
        <sz val="10"/>
        <color indexed="54"/>
        <rFont val="Arial"/>
        <family val="2"/>
      </rPr>
      <t xml:space="preserve"> </t>
    </r>
    <r>
      <rPr>
        <i/>
        <sz val="10"/>
        <color indexed="63"/>
        <rFont val="Arial"/>
        <family val="2"/>
      </rPr>
      <t>a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scrib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 xml:space="preserve">d </t>
    </r>
  </si>
  <si>
    <t>in the Essential Programs and Services Funding Act and local amounts raised for the annual payment</t>
  </si>
  <si>
    <t>on non-State funded debt service that will help achieve the Town Budget for educational programs.</t>
  </si>
  <si>
    <t>RECEIPTS FOR EDUCATION PURPOSES</t>
  </si>
  <si>
    <t xml:space="preserve">   Shall the Bremen School Committee be authorized to expend such other sums as</t>
  </si>
  <si>
    <t>may be received from federal or state grants or programs or other sources during the</t>
  </si>
  <si>
    <t>sources do not require the expenditure of other funds not previously appropriated.</t>
  </si>
  <si>
    <t>fiscal year for education purposes, provided that such grants, programs, or other</t>
  </si>
  <si>
    <t>For Discretionary Funds</t>
  </si>
  <si>
    <t>Article 48</t>
  </si>
  <si>
    <t>Article 49</t>
  </si>
  <si>
    <t>Respectfully submitted by</t>
  </si>
  <si>
    <t>Administration</t>
  </si>
  <si>
    <t>Coastal Humane Society</t>
  </si>
  <si>
    <t>to transfer from Undesignated Funds, and expend as they deem advisable for contingencies</t>
  </si>
  <si>
    <t>2018-2019</t>
  </si>
  <si>
    <t>Ordinance Review Committee</t>
  </si>
  <si>
    <t>One (1) Member to the School Board Committee</t>
  </si>
  <si>
    <t>Administrative/Bookkeeping</t>
  </si>
  <si>
    <t xml:space="preserve">     Results of the elections in Article 2 will be announced at said Town Meeting.</t>
  </si>
  <si>
    <t xml:space="preserve">   To see if the Town will vote to authorize the Selectmen to appoint or act as Road</t>
  </si>
  <si>
    <t xml:space="preserve">   To see if the Town will vote to authorize the Selectmen to appoint all other Town Officials</t>
  </si>
  <si>
    <t xml:space="preserve">   To see if the Town will vote to authorize the Board of Selectmen to accept and expend,</t>
  </si>
  <si>
    <t xml:space="preserve">   To see what sum of money, if any, the Town will vote to raise and appropriate for the Town</t>
  </si>
  <si>
    <t>Committee concurs with the recommendation.</t>
  </si>
  <si>
    <t xml:space="preserve">   To see what sum, if any, the Town will vote to raise and appropriate for the Operating</t>
  </si>
  <si>
    <t>concurs with the recommendation.</t>
  </si>
  <si>
    <t xml:space="preserve">   To see what sum of money, if any, the Town will vote to raise and appropriate for</t>
  </si>
  <si>
    <t xml:space="preserve">   To see what sum, if any, the Town will vote to raise and appropriate for the Nobleboro/Jefferson</t>
  </si>
  <si>
    <t>that occur during the fiscal year without calling a Special Town Meeting.  Board of</t>
  </si>
  <si>
    <t>Budget Committee concurs with the recommendation.</t>
  </si>
  <si>
    <t>Disability Insurance for the Bremen Firemen and First Responders.  Board of Selectmen</t>
  </si>
  <si>
    <t xml:space="preserve">   To see what sum of money, if any, the Town will vote to raise and appropriate for the</t>
  </si>
  <si>
    <t xml:space="preserve">   To see if the Town will vote to authorize the Selectmen to transfer monies from the Harbor</t>
  </si>
  <si>
    <t>Savings Account to the General Fund and appropriate for Harbor Committee Operations.</t>
  </si>
  <si>
    <t xml:space="preserve">   To see if the Town will vote to authorize the Selectmen to transfer monies from the Shellfish</t>
  </si>
  <si>
    <t>License Account to the General Fund and appropriate for Shellfish Operations.  Board of</t>
  </si>
  <si>
    <t xml:space="preserve">   To see what sum the Town will be authorized to expend for Regular Instruction.  School</t>
  </si>
  <si>
    <t>with the recommendation.</t>
  </si>
  <si>
    <t xml:space="preserve">   To see what sum the Town will be authorized to expend for Special Education.  School</t>
  </si>
  <si>
    <t xml:space="preserve">   To see what sum the Town will be authorized to expend for Career and Technical Education.</t>
  </si>
  <si>
    <t xml:space="preserve">   To see what sum the Town will be authorized to expend for Other Instruction.  School</t>
  </si>
  <si>
    <r>
      <t xml:space="preserve">   To see what </t>
    </r>
    <r>
      <rPr>
        <sz val="10"/>
        <color indexed="54"/>
        <rFont val="Arial"/>
        <family val="2"/>
      </rPr>
      <t>s</t>
    </r>
    <r>
      <rPr>
        <sz val="10"/>
        <color indexed="63"/>
        <rFont val="Arial"/>
        <family val="2"/>
      </rPr>
      <t>um the Town will be authorized to expend for Student and Staff Support.</t>
    </r>
  </si>
  <si>
    <t xml:space="preserve">   To see what sum the Town will be authorized to expend for System Administration.  School</t>
  </si>
  <si>
    <t xml:space="preserve">   To see what sum the Town will be authorized to expend for School Administration.  School</t>
  </si>
  <si>
    <t xml:space="preserve">   To see what sum the Town will be authorized to expend for Transportation and Buses.</t>
  </si>
  <si>
    <t xml:space="preserve">   To see what sum the Town will be authorized to expend for Facilities Maintenance.  School</t>
  </si>
  <si>
    <t xml:space="preserve">   To see what sum the Town will be authorized to expend for Debt Service.  School Committee</t>
  </si>
  <si>
    <t xml:space="preserve">   To see what sum the Town will be authorized to expend for All Other Expenditures.  School</t>
  </si>
  <si>
    <t>Selectmen to spend for Hepatitis B vaccinations for all Firemen and First Responders as</t>
  </si>
  <si>
    <t xml:space="preserve">   To see what sum the Town will authorize the school committee to expend for the fiscal</t>
  </si>
  <si>
    <t>total cost of funding public education from grade 9 to grade 12 as described in the Essential</t>
  </si>
  <si>
    <t>Programs and Services Funding Act, non-state-funded school construction projects,</t>
  </si>
  <si>
    <t>additional local funds for school purposes under the Maine Revised Statutes, Title 20-A,</t>
  </si>
  <si>
    <t>Section 15690, unexpended balances, tuition receipts, state subsidy and other receipts</t>
  </si>
  <si>
    <t>Selectmen and Budget Committee concur with the recommendation.</t>
  </si>
  <si>
    <t xml:space="preserve">   To see what sum the Town will appropriate for the total cost of funding public education</t>
  </si>
  <si>
    <t>from kindergarten to grade 12 as described in the Essential Programs and Services Funding</t>
  </si>
  <si>
    <t>will raise as the Town's contribution to the total cost of funding public education from</t>
  </si>
  <si>
    <t>kindergarten to grade 12 as described in the Essential Programs and Services Funding</t>
  </si>
  <si>
    <t>Act in accordance with the Maine Revised Statutes, Title 20-A, Section 15688.  School</t>
  </si>
  <si>
    <r>
      <rPr>
        <b/>
        <sz val="10"/>
        <color indexed="63"/>
        <rFont val="Arial"/>
        <family val="2"/>
      </rPr>
      <t xml:space="preserve">   (Written ballot required)</t>
    </r>
    <r>
      <rPr>
        <sz val="10"/>
        <color indexed="63"/>
        <rFont val="Arial"/>
        <family val="2"/>
      </rPr>
      <t xml:space="preserve"> To see what sum the Town will raise and appropriate in</t>
    </r>
  </si>
  <si>
    <t>following reasons for exceeding the State's Essential Programs and Services funding</t>
  </si>
  <si>
    <t>maintenance, and transportation costs, exceed the State's EPS funding model.</t>
  </si>
  <si>
    <t>*Local Required, Additional, and Subsidy figures are preliminary figures provided by the Maine DOE on</t>
  </si>
  <si>
    <t xml:space="preserve">   Statutorily required amounts for secondary tuition, as well as special education, facilities</t>
  </si>
  <si>
    <t>as the local share, with authorization to expend any additional, incidental, or miscellaneous</t>
  </si>
  <si>
    <t>receipts in the interest and for the well-being of the adult education program.  Board of</t>
  </si>
  <si>
    <t xml:space="preserve">   To see if the Town will vote to authorize the Selectmen to raise and appropriate monies</t>
  </si>
  <si>
    <t xml:space="preserve">   To see what sum the Town will vote to raise and appropriate for the Bremen Conservation</t>
  </si>
  <si>
    <t>Land Use Reserve Fund, as requested.  The funds will be used for land conservation efforts,</t>
  </si>
  <si>
    <t xml:space="preserve">   To see what sum of money, if any, the Town will vote to raise and appropriate for Central</t>
  </si>
  <si>
    <t xml:space="preserve">   To see what sum of money, if any, the Town will vote to recommend, raise and appropriate</t>
  </si>
  <si>
    <t xml:space="preserve">   To see what sum of money, if any, the Town will vote to raise and appropriate for charitable</t>
  </si>
  <si>
    <t xml:space="preserve">   To see if the Town will vote to NOT operate an alewife fishery in Muscongus Harbor or</t>
  </si>
  <si>
    <t xml:space="preserve">   To see what sum of money, if any, the Town will authorize the Board of Selectmen to</t>
  </si>
  <si>
    <t>transfer from Unexpended Funds for the following accounts:</t>
  </si>
  <si>
    <t>EMS Director</t>
  </si>
  <si>
    <t>Article 50</t>
  </si>
  <si>
    <t xml:space="preserve">   To see what sum, if any, the Town will vote to raise and appropriate for the Town's</t>
  </si>
  <si>
    <t>Article 51</t>
  </si>
  <si>
    <r>
      <t>Selectmen recommends</t>
    </r>
    <r>
      <rPr>
        <b/>
        <sz val="10"/>
        <rFont val="Arial"/>
        <family val="2"/>
      </rPr>
      <t xml:space="preserve"> $13,650</t>
    </r>
    <r>
      <rPr>
        <sz val="10"/>
        <rFont val="Arial"/>
        <family val="2"/>
      </rPr>
      <t>.  Budget Committee concurs with the recommendation.</t>
    </r>
  </si>
  <si>
    <r>
      <t xml:space="preserve">Committee recommends </t>
    </r>
    <r>
      <rPr>
        <b/>
        <sz val="10"/>
        <color indexed="63"/>
        <rFont val="Arial"/>
        <family val="2"/>
      </rPr>
      <t>$0</t>
    </r>
    <r>
      <rPr>
        <sz val="10"/>
        <color indexed="63"/>
        <rFont val="Arial"/>
        <family val="2"/>
      </rPr>
      <t>.  Budget Committee concurs with the recommendation.</t>
    </r>
  </si>
  <si>
    <r>
      <t xml:space="preserve">recommends </t>
    </r>
    <r>
      <rPr>
        <b/>
        <sz val="10"/>
        <color indexed="63"/>
        <rFont val="Arial"/>
        <family val="2"/>
      </rPr>
      <t>$0</t>
    </r>
    <r>
      <rPr>
        <sz val="10"/>
        <color indexed="63"/>
        <rFont val="Arial"/>
        <family val="2"/>
      </rPr>
      <t>.  Budget Committee concurs with the recommendation.</t>
    </r>
  </si>
  <si>
    <t xml:space="preserve">   To see what sum of money, if any, the Town will vote to raise and appropriate to </t>
  </si>
  <si>
    <t>Selectman, Chair</t>
  </si>
  <si>
    <t>2019-2020</t>
  </si>
  <si>
    <t>Center in said Town on Saturday, on the morning of the 15th of June 2019, any time between</t>
  </si>
  <si>
    <r>
      <t xml:space="preserve">Bremen Fire/Rescue First Responders.  Board of Selectmen recommends </t>
    </r>
    <r>
      <rPr>
        <b/>
        <sz val="10"/>
        <rFont val="Arial"/>
        <family val="2"/>
      </rPr>
      <t>$16,200</t>
    </r>
    <r>
      <rPr>
        <sz val="10"/>
        <rFont val="Arial"/>
        <family val="2"/>
      </rPr>
      <t>.</t>
    </r>
  </si>
  <si>
    <t xml:space="preserve">Article 36 Required Local (EPS) Raise Amount </t>
  </si>
  <si>
    <t>Article 52</t>
  </si>
  <si>
    <t>Muscongus Brook for July 1, 2019 to June 30, 2020.</t>
  </si>
  <si>
    <r>
      <t>year beginning July 1, 2019 and ending June 30</t>
    </r>
    <r>
      <rPr>
        <sz val="10"/>
        <color indexed="54"/>
        <rFont val="Arial"/>
        <family val="2"/>
      </rPr>
      <t xml:space="preserve">, </t>
    </r>
    <r>
      <rPr>
        <sz val="10"/>
        <color indexed="63"/>
        <rFont val="Arial"/>
        <family val="2"/>
      </rPr>
      <t>2020 from the Town's contribution to the</t>
    </r>
  </si>
  <si>
    <t>ARTICLE 38 SUMMARIZES THE PROPOSED SCHOOL BUDGET</t>
  </si>
  <si>
    <t>February 1, 2019.</t>
  </si>
  <si>
    <t>ARTICLE 42 AUTHORIZES THE ADULT EDUCATION PROGRAM</t>
  </si>
  <si>
    <r>
      <t xml:space="preserve">Lincoln County Ambulance, as requested.  Budget Committee recommends </t>
    </r>
    <r>
      <rPr>
        <b/>
        <sz val="10"/>
        <rFont val="Arial"/>
        <family val="2"/>
      </rPr>
      <t>$12,000</t>
    </r>
    <r>
      <rPr>
        <sz val="10"/>
        <rFont val="Arial"/>
        <family val="2"/>
      </rPr>
      <t>.</t>
    </r>
  </si>
  <si>
    <t>Article 53</t>
  </si>
  <si>
    <t>Article 54</t>
  </si>
  <si>
    <t>MELANIE L. PENDLETON</t>
  </si>
  <si>
    <r>
      <t xml:space="preserve">contributions.  Budget Committee recommends </t>
    </r>
    <r>
      <rPr>
        <b/>
        <sz val="10"/>
        <rFont val="Arial"/>
        <family val="2"/>
      </rPr>
      <t>11,220</t>
    </r>
    <r>
      <rPr>
        <sz val="10"/>
        <rFont val="Arial"/>
        <family val="2"/>
      </rPr>
      <t>.  Board of Selectmen concurs</t>
    </r>
  </si>
  <si>
    <t xml:space="preserve">  </t>
  </si>
  <si>
    <r>
      <t xml:space="preserve">Selectmen recommends </t>
    </r>
    <r>
      <rPr>
        <b/>
        <sz val="10"/>
        <rFont val="Arial"/>
        <family val="2"/>
      </rPr>
      <t>$2,880</t>
    </r>
    <r>
      <rPr>
        <sz val="10"/>
        <rFont val="Arial"/>
        <family val="2"/>
      </rPr>
      <t>.  Budget Committee concurs with the recommendation.</t>
    </r>
  </si>
  <si>
    <r>
      <t xml:space="preserve">Selectmen recommends </t>
    </r>
    <r>
      <rPr>
        <b/>
        <sz val="10"/>
        <rFont val="Arial"/>
        <family val="2"/>
      </rPr>
      <t>$15,000</t>
    </r>
    <r>
      <rPr>
        <sz val="10"/>
        <rFont val="Arial"/>
        <family val="2"/>
      </rPr>
      <t>.  Budget Committee concurs with the recommendation.</t>
    </r>
  </si>
  <si>
    <r>
      <t xml:space="preserve">recommends </t>
    </r>
    <r>
      <rPr>
        <b/>
        <sz val="10"/>
        <rFont val="Arial"/>
        <family val="2"/>
      </rPr>
      <t>$1,200</t>
    </r>
    <r>
      <rPr>
        <sz val="10"/>
        <rFont val="Arial"/>
        <family val="2"/>
      </rPr>
      <t>.  Budget Committee concurs with the recommendation.</t>
    </r>
  </si>
  <si>
    <r>
      <t xml:space="preserve">Board of Selectmen recommends </t>
    </r>
    <r>
      <rPr>
        <b/>
        <sz val="10"/>
        <rFont val="Arial"/>
        <family val="2"/>
      </rPr>
      <t>$7,130</t>
    </r>
    <r>
      <rPr>
        <sz val="10"/>
        <rFont val="Arial"/>
        <family val="2"/>
      </rPr>
      <t>.  Budget Committee concurs with the recommendation.</t>
    </r>
  </si>
  <si>
    <r>
      <t xml:space="preserve">for the support of schools.  School Committee recommends </t>
    </r>
    <r>
      <rPr>
        <b/>
        <sz val="10"/>
        <color indexed="63"/>
        <rFont val="Arial"/>
        <family val="2"/>
      </rPr>
      <t>$562,884.44</t>
    </r>
    <r>
      <rPr>
        <sz val="10"/>
        <color indexed="63"/>
        <rFont val="Arial"/>
        <family val="2"/>
      </rPr>
      <t>.  Budget</t>
    </r>
  </si>
  <si>
    <r>
      <t xml:space="preserve">Act </t>
    </r>
    <r>
      <rPr>
        <b/>
        <sz val="10"/>
        <color indexed="63"/>
        <rFont val="Arial"/>
        <family val="2"/>
      </rPr>
      <t xml:space="preserve">(School Committee Recommends $407,281.61) </t>
    </r>
    <r>
      <rPr>
        <sz val="10"/>
        <color indexed="63"/>
        <rFont val="Arial"/>
        <family val="2"/>
      </rPr>
      <t>and to see what sum the Town</t>
    </r>
  </si>
  <si>
    <r>
      <t xml:space="preserve">additional local funds </t>
    </r>
    <r>
      <rPr>
        <b/>
        <sz val="10"/>
        <color indexed="63"/>
        <rFont val="Arial"/>
        <family val="2"/>
      </rPr>
      <t>(Recommend $147,409.43)</t>
    </r>
    <r>
      <rPr>
        <sz val="10"/>
        <color indexed="63"/>
        <rFont val="Arial"/>
        <family val="2"/>
      </rPr>
      <t xml:space="preserve"> which exceeds the State's Essential</t>
    </r>
  </si>
  <si>
    <r>
      <t xml:space="preserve">Programs and Services allocation model by </t>
    </r>
    <r>
      <rPr>
        <b/>
        <sz val="10"/>
        <color indexed="63"/>
        <rFont val="Arial"/>
        <family val="2"/>
      </rPr>
      <t>$147,409.43</t>
    </r>
    <r>
      <rPr>
        <sz val="10"/>
        <color indexed="63"/>
        <rFont val="Arial"/>
        <family val="2"/>
      </rPr>
      <t>, as required to fund the budget</t>
    </r>
  </si>
  <si>
    <r>
      <t xml:space="preserve">   The School Committee recommends</t>
    </r>
    <r>
      <rPr>
        <b/>
        <sz val="10"/>
        <color indexed="63"/>
        <rFont val="Arial"/>
        <family val="2"/>
      </rPr>
      <t xml:space="preserve"> $147,409.43</t>
    </r>
    <r>
      <rPr>
        <sz val="10"/>
        <color indexed="63"/>
        <rFont val="Arial"/>
        <family val="2"/>
      </rPr>
      <t xml:space="preserve"> for additional local funds and gives the</t>
    </r>
  </si>
  <si>
    <t>One (1) Alternate Member to the Planning Board</t>
  </si>
  <si>
    <t>RESIDENT OF THE TOWN OF BREMEN</t>
  </si>
  <si>
    <t>The Bremen Board of Selectmen</t>
  </si>
  <si>
    <t>Articles 3 through 26:  General Administration</t>
  </si>
  <si>
    <t xml:space="preserve">     In the name of the State of Maine, you are hereby required to notify and warn the inhabitants</t>
  </si>
  <si>
    <t>of the said Town of Bremen, qualified to participate and vote in Town affairs, to assemble at the</t>
  </si>
  <si>
    <t>the 15th day of June 2019, commencing at 2:00 p.m. to act on the following Warrant Articles:</t>
  </si>
  <si>
    <t xml:space="preserve">Bremen Town Center in said Town for the Annual Town Meeting on the afternoon of Saturday, </t>
  </si>
  <si>
    <t>are authorized to participate and vote in Annual Town Meetings.</t>
  </si>
  <si>
    <t xml:space="preserve">     As required by State and Federal voting laws, only voters registered in the Town of Bremen</t>
  </si>
  <si>
    <t>of seven (7) members, preferably from all parts of the Town.</t>
  </si>
  <si>
    <t xml:space="preserve">   To see if the Town will vote to authorize the Selectmen to appoint a Budget Committee</t>
  </si>
  <si>
    <t>a rate not to exceed the State's maximum allowable rate of interest that can be charged per</t>
  </si>
  <si>
    <t xml:space="preserve">   To see if the Town will vote to instruct the Tax Collector to charge and collect interest at</t>
  </si>
  <si>
    <t>percent (subject to change).</t>
  </si>
  <si>
    <t>Title 36, M.R.S.A. Section 505.4.  The current maximum rate allowed by the State is (9)</t>
  </si>
  <si>
    <t xml:space="preserve">   To see if the Town will vote to authorize the Board of Selectmen to sell and convey,</t>
  </si>
  <si>
    <t xml:space="preserve">Foreclosure documents as determined to be in the best interests of the Town of Bremen, </t>
  </si>
  <si>
    <t xml:space="preserve">said authority to continue unless rescinded by voters, except that the Board of Selectmen </t>
  </si>
  <si>
    <t>property if they choose to sell it to anyone other than the former owner(s).</t>
  </si>
  <si>
    <t xml:space="preserve">as they deem advisable, grants, donations or voluntary contributions for the purpose of </t>
  </si>
  <si>
    <t xml:space="preserve">carrying out any previously approved or authorized Town project or activity without calling a </t>
  </si>
  <si>
    <t>Special Town Meeting.</t>
  </si>
  <si>
    <r>
      <t>Officers' Salaries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and Benefits.  Board of Selectmen recommends </t>
    </r>
    <r>
      <rPr>
        <b/>
        <sz val="10"/>
        <rFont val="Arial"/>
        <family val="2"/>
      </rPr>
      <t>$177,000</t>
    </r>
    <r>
      <rPr>
        <sz val="10"/>
        <rFont val="Arial"/>
        <family val="2"/>
      </rPr>
      <t xml:space="preserve">.  Budget </t>
    </r>
  </si>
  <si>
    <t>the removal of the grub infestation at Hillside and Weston cemeteries.  Board of</t>
  </si>
  <si>
    <r>
      <t xml:space="preserve">Selectmen recommends </t>
    </r>
    <r>
      <rPr>
        <b/>
        <sz val="10"/>
        <rFont val="Arial"/>
        <family val="2"/>
      </rPr>
      <t>$2,000</t>
    </r>
    <r>
      <rPr>
        <sz val="10"/>
        <rFont val="Arial"/>
        <family val="2"/>
      </rPr>
      <t>.  Budget Committee concurs with the recommendation.</t>
    </r>
  </si>
  <si>
    <r>
      <t>and Bridges.  Board of Selectmen recommends $</t>
    </r>
    <r>
      <rPr>
        <b/>
        <sz val="10"/>
        <rFont val="Arial"/>
        <family val="2"/>
      </rPr>
      <t>268,500.</t>
    </r>
    <r>
      <rPr>
        <sz val="10"/>
        <rFont val="Arial"/>
        <family val="2"/>
      </rPr>
      <t xml:space="preserve">  Budget Committee concurs </t>
    </r>
  </si>
  <si>
    <t xml:space="preserve"> with the recommendation.</t>
  </si>
  <si>
    <r>
      <t xml:space="preserve">Bremen Fire Department.  Board of Selectmen recommends </t>
    </r>
    <r>
      <rPr>
        <b/>
        <sz val="10"/>
        <rFont val="Arial"/>
        <family val="2"/>
      </rPr>
      <t>$70,550</t>
    </r>
    <r>
      <rPr>
        <sz val="10"/>
        <rFont val="Arial"/>
        <family val="2"/>
      </rPr>
      <t xml:space="preserve">.  Budget Committee </t>
    </r>
  </si>
  <si>
    <r>
      <t xml:space="preserve">required by OSHA.  Board of Selectmen recommends </t>
    </r>
    <r>
      <rPr>
        <b/>
        <sz val="10"/>
        <rFont val="Arial"/>
        <family val="2"/>
      </rPr>
      <t>$800</t>
    </r>
    <r>
      <rPr>
        <sz val="10"/>
        <rFont val="Arial"/>
        <family val="2"/>
      </rPr>
      <t xml:space="preserve">.  Budget Committee concurs </t>
    </r>
  </si>
  <si>
    <r>
      <t xml:space="preserve">operating expenses of the following committees.  Board of Selectmen recommends </t>
    </r>
    <r>
      <rPr>
        <b/>
        <sz val="10"/>
        <rFont val="Arial"/>
        <family val="2"/>
      </rPr>
      <t>$21,770.</t>
    </r>
  </si>
  <si>
    <t xml:space="preserve">  ARTICLE 38 RAISES FUNDS FOR THE PROPOSED SCHOOL BUDGET</t>
  </si>
  <si>
    <r>
      <t xml:space="preserve">for Animal Control Operations.  Board of Selectmen recommends </t>
    </r>
    <r>
      <rPr>
        <b/>
        <sz val="10"/>
        <rFont val="Arial"/>
        <family val="2"/>
      </rPr>
      <t>$5,427</t>
    </r>
    <r>
      <rPr>
        <sz val="10"/>
        <rFont val="Arial"/>
        <family val="2"/>
      </rPr>
      <t xml:space="preserve">.  Budget   </t>
    </r>
  </si>
  <si>
    <r>
      <t xml:space="preserve">for Memorial Day observation expenses.  Board of Selectmen recommends </t>
    </r>
    <r>
      <rPr>
        <b/>
        <sz val="10"/>
        <rFont val="Arial"/>
        <family val="2"/>
      </rPr>
      <t>$400</t>
    </r>
    <r>
      <rPr>
        <sz val="10"/>
        <rFont val="Arial"/>
        <family val="2"/>
      </rPr>
      <t>.  Budget</t>
    </r>
  </si>
  <si>
    <t xml:space="preserve">with this recommendation.  </t>
  </si>
  <si>
    <t>Town Celebration for 200th Anniversary Reserve Account.  Board of Selectmen</t>
  </si>
  <si>
    <r>
      <t xml:space="preserve">recommends </t>
    </r>
    <r>
      <rPr>
        <b/>
        <sz val="10"/>
        <rFont val="Arial"/>
        <family val="2"/>
      </rPr>
      <t>$1,000</t>
    </r>
    <r>
      <rPr>
        <sz val="10"/>
        <rFont val="Arial"/>
        <family val="2"/>
      </rPr>
      <t>.  Budget Committee concurs with the recommendation.</t>
    </r>
  </si>
  <si>
    <t xml:space="preserve">   To see what sum of money, if any, the Town will vote to raise and appropriate to hire Lincoln </t>
  </si>
  <si>
    <t xml:space="preserve">County Sheriff Deputies for an additional 6 hours per month of patrol time.  Board of </t>
  </si>
  <si>
    <r>
      <t xml:space="preserve">   To see if the Town will appropriate </t>
    </r>
    <r>
      <rPr>
        <b/>
        <sz val="10"/>
        <rFont val="Arial"/>
        <family val="2"/>
      </rPr>
      <t xml:space="preserve">$115,631.44 </t>
    </r>
    <r>
      <rPr>
        <sz val="10"/>
        <rFont val="Arial"/>
        <family val="2"/>
      </rPr>
      <t xml:space="preserve">for Adult Education and raise </t>
    </r>
    <r>
      <rPr>
        <b/>
        <sz val="10"/>
        <rFont val="Arial"/>
        <family val="2"/>
      </rPr>
      <t>$3,034.18</t>
    </r>
  </si>
  <si>
    <r>
      <t xml:space="preserve">Accounts.  Board of Selectmen recommends </t>
    </r>
    <r>
      <rPr>
        <b/>
        <sz val="10"/>
        <rFont val="Arial"/>
        <family val="2"/>
      </rPr>
      <t>$124,365</t>
    </r>
    <r>
      <rPr>
        <sz val="10"/>
        <rFont val="Arial"/>
        <family val="2"/>
      </rPr>
      <t>.  Budget Committee concurs</t>
    </r>
  </si>
  <si>
    <r>
      <t xml:space="preserve">Professional Services.  Board of Selectmen recommends </t>
    </r>
    <r>
      <rPr>
        <b/>
        <sz val="10"/>
        <rFont val="Arial"/>
        <family val="2"/>
      </rPr>
      <t xml:space="preserve">$34,700.  </t>
    </r>
    <r>
      <rPr>
        <sz val="10"/>
        <rFont val="Arial"/>
        <family val="2"/>
      </rPr>
      <t xml:space="preserve">Budget Committee </t>
    </r>
  </si>
  <si>
    <r>
      <t xml:space="preserve">transfer from Unexpended Funds to lower taxes in an amount not to exceed </t>
    </r>
    <r>
      <rPr>
        <b/>
        <sz val="10"/>
        <rFont val="Arial"/>
        <family val="2"/>
      </rPr>
      <t>$300,000.</t>
    </r>
  </si>
  <si>
    <r>
      <t xml:space="preserve">proportion of Lincoln County taxes.  Board of Selectmen recommends </t>
    </r>
    <r>
      <rPr>
        <b/>
        <sz val="10"/>
        <rFont val="Arial"/>
        <family val="2"/>
      </rPr>
      <t>$268,329.25</t>
    </r>
    <r>
      <rPr>
        <sz val="10"/>
        <rFont val="Arial"/>
        <family val="2"/>
      </rPr>
      <t>.</t>
    </r>
  </si>
  <si>
    <r>
      <t xml:space="preserve">Committee recommends </t>
    </r>
    <r>
      <rPr>
        <b/>
        <sz val="10"/>
        <rFont val="Arial"/>
        <family val="2"/>
      </rPr>
      <t>$421,856.03</t>
    </r>
    <r>
      <rPr>
        <sz val="10"/>
        <rFont val="Arial"/>
        <family val="2"/>
      </rPr>
      <t>.  Budget Committee concurs with the recommendation.</t>
    </r>
  </si>
  <si>
    <r>
      <t xml:space="preserve">Committee recommends </t>
    </r>
    <r>
      <rPr>
        <b/>
        <sz val="10"/>
        <rFont val="Arial"/>
        <family val="2"/>
      </rPr>
      <t>$94,270.30</t>
    </r>
    <r>
      <rPr>
        <sz val="10"/>
        <rFont val="Arial"/>
        <family val="2"/>
      </rPr>
      <t>.  Budget Committee concurs with the recommendation.</t>
    </r>
  </si>
  <si>
    <r>
      <t xml:space="preserve">School Committee recommends </t>
    </r>
    <r>
      <rPr>
        <b/>
        <sz val="10"/>
        <color indexed="63"/>
        <rFont val="Arial"/>
        <family val="2"/>
      </rPr>
      <t>$618.06</t>
    </r>
    <r>
      <rPr>
        <sz val="10"/>
        <color indexed="63"/>
        <rFont val="Arial"/>
        <family val="2"/>
      </rPr>
      <t>.  Budget Committee concurs with the recommendation.</t>
    </r>
  </si>
  <si>
    <r>
      <t xml:space="preserve">Committee recommends </t>
    </r>
    <r>
      <rPr>
        <b/>
        <sz val="10"/>
        <color indexed="63"/>
        <rFont val="Arial"/>
        <family val="2"/>
      </rPr>
      <t>$14,278.84</t>
    </r>
    <r>
      <rPr>
        <sz val="10"/>
        <color indexed="63"/>
        <rFont val="Arial"/>
        <family val="2"/>
      </rPr>
      <t>.  Budget Committee concurs with the recommendation.</t>
    </r>
  </si>
  <si>
    <r>
      <t xml:space="preserve">School Committee recommends </t>
    </r>
    <r>
      <rPr>
        <b/>
        <sz val="10"/>
        <color indexed="63"/>
        <rFont val="Arial"/>
        <family val="2"/>
      </rPr>
      <t>$31,661.21</t>
    </r>
    <r>
      <rPr>
        <sz val="10"/>
        <color indexed="63"/>
        <rFont val="Arial"/>
        <family val="2"/>
      </rPr>
      <t>.  Budget Committee concurs with the recommendation.</t>
    </r>
  </si>
  <si>
    <r>
      <t xml:space="preserve">Committee recommends </t>
    </r>
    <r>
      <rPr>
        <b/>
        <sz val="10"/>
        <color indexed="63"/>
        <rFont val="Arial"/>
        <family val="2"/>
      </rPr>
      <t>$364,794.52</t>
    </r>
    <r>
      <rPr>
        <sz val="10"/>
        <color indexed="63"/>
        <rFont val="Arial"/>
        <family val="2"/>
      </rPr>
      <t>.  Budget Committee concurs with the recommendation.</t>
    </r>
  </si>
  <si>
    <t>recommended by the School Committee.  Budget Committee concurs with the recommendation.</t>
  </si>
  <si>
    <r>
      <t xml:space="preserve">model by </t>
    </r>
    <r>
      <rPr>
        <b/>
        <sz val="10"/>
        <color indexed="63"/>
        <rFont val="Arial"/>
        <family val="2"/>
      </rPr>
      <t>$147,409.43.</t>
    </r>
  </si>
  <si>
    <t>Three (3) Members to the Planning Board</t>
  </si>
  <si>
    <t xml:space="preserve">   To see if the Town will vote to authorize the Tax Collector to accept prepayments of taxes</t>
  </si>
  <si>
    <r>
      <t>not yet committed, and to pay interest at a rate of 0% (zero) as a courtesy to taxpayers who</t>
    </r>
    <r>
      <rPr>
        <sz val="10"/>
        <rFont val="Arial"/>
        <family val="2"/>
      </rPr>
      <t xml:space="preserve"> </t>
    </r>
  </si>
  <si>
    <t xml:space="preserve">by Warranty Deed or Quit Claim Deed, tax-acquired properties, and to execute Waiver of </t>
  </si>
  <si>
    <t>Article 10</t>
  </si>
  <si>
    <r>
      <t xml:space="preserve">the Roads Reserve Account.  Board of Selectmen recommends </t>
    </r>
    <r>
      <rPr>
        <b/>
        <sz val="10"/>
        <rFont val="Arial"/>
        <family val="2"/>
      </rPr>
      <t>$20,000.</t>
    </r>
    <r>
      <rPr>
        <sz val="10"/>
        <rFont val="Arial"/>
        <family val="2"/>
      </rPr>
      <t xml:space="preserve">  Budget</t>
    </r>
  </si>
  <si>
    <r>
      <t xml:space="preserve">School Committee recommends </t>
    </r>
    <r>
      <rPr>
        <b/>
        <sz val="10"/>
        <color indexed="63"/>
        <rFont val="Arial"/>
        <family val="2"/>
      </rPr>
      <t>$200.00</t>
    </r>
    <r>
      <rPr>
        <sz val="10"/>
        <color indexed="63"/>
        <rFont val="Arial"/>
        <family val="2"/>
      </rPr>
      <t>.  Budget Committee concurs with the recommendation.</t>
    </r>
  </si>
  <si>
    <t>Fire Truck Reserve Account</t>
  </si>
  <si>
    <t>Fire Equipment Reserve Account</t>
  </si>
  <si>
    <t>Capital Improvements Reserve Account</t>
  </si>
  <si>
    <r>
      <t xml:space="preserve">the Fire Truck Reserve Account.  Board of Selectmen recommends </t>
    </r>
    <r>
      <rPr>
        <b/>
        <sz val="10"/>
        <rFont val="Arial"/>
        <family val="2"/>
      </rPr>
      <t>$20,000</t>
    </r>
    <r>
      <rPr>
        <sz val="10"/>
        <rFont val="Arial"/>
      </rPr>
      <t>.</t>
    </r>
  </si>
  <si>
    <r>
      <t xml:space="preserve">fund an Education Reserve Account.  Board of Selectmen recommends </t>
    </r>
    <r>
      <rPr>
        <b/>
        <sz val="10"/>
        <rFont val="Arial"/>
        <family val="2"/>
      </rPr>
      <t>$35,000</t>
    </r>
    <r>
      <rPr>
        <sz val="10"/>
        <rFont val="Arial"/>
        <family val="2"/>
      </rPr>
      <t>.  Budget</t>
    </r>
  </si>
  <si>
    <t xml:space="preserve">shall use the special sale process required by 36 M.R.S. Section 943-C for qualifying homestead </t>
  </si>
  <si>
    <r>
      <t>Transfer Station.  Board of Selectmen recommends $</t>
    </r>
    <r>
      <rPr>
        <b/>
        <sz val="10"/>
        <rFont val="Arial"/>
        <family val="2"/>
      </rPr>
      <t>40,880</t>
    </r>
    <r>
      <rPr>
        <sz val="10"/>
        <rFont val="Arial"/>
        <family val="2"/>
      </rPr>
      <t xml:space="preserve">.  Budget Committee concurs </t>
    </r>
  </si>
  <si>
    <t>ARTICLE 41 AUTHORIZES EXPENDITURE OF GRANTS AND OTHER</t>
  </si>
  <si>
    <r>
      <t xml:space="preserve">Bremen Library, as requested.  Budget Committee recommends </t>
    </r>
    <r>
      <rPr>
        <b/>
        <sz val="10"/>
        <rFont val="Arial"/>
        <family val="2"/>
      </rPr>
      <t>$10,000</t>
    </r>
    <r>
      <rPr>
        <sz val="10"/>
        <rFont val="Arial"/>
        <family val="2"/>
      </rPr>
      <t xml:space="preserve">.  </t>
    </r>
  </si>
  <si>
    <r>
      <t xml:space="preserve">property purchases, and easements.  Budget Committee recommends </t>
    </r>
    <r>
      <rPr>
        <b/>
        <sz val="10"/>
        <rFont val="Arial"/>
        <family val="2"/>
      </rPr>
      <t>$3,000</t>
    </r>
    <r>
      <rPr>
        <sz val="10"/>
        <rFont val="Arial"/>
        <family val="2"/>
      </rPr>
      <t xml:space="preserve">.  </t>
    </r>
  </si>
  <si>
    <t>wish to prepay some or all of their uncommitted taxes.</t>
  </si>
  <si>
    <t>WENDY PIEH, Chairperson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</si>
</sst>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* 0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i/>
      <sz val="10"/>
      <color indexed="5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6" fontId="0" fillId="0" borderId="0" xfId="0" applyNumberFormat="1"/>
    <xf numFmtId="3" fontId="0" fillId="0" borderId="0" xfId="0" applyNumberFormat="1"/>
    <xf numFmtId="0" fontId="2" fillId="0" borderId="0" xfId="0" applyFont="1"/>
    <xf numFmtId="164" fontId="0" fillId="0" borderId="0" xfId="2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0" fillId="0" borderId="0" xfId="2" applyFont="1"/>
    <xf numFmtId="0" fontId="10" fillId="0" borderId="0" xfId="0" applyFont="1"/>
    <xf numFmtId="0" fontId="0" fillId="0" borderId="0" xfId="0" applyAlignment="1">
      <alignment horizontal="left" indent="1"/>
    </xf>
    <xf numFmtId="164" fontId="0" fillId="0" borderId="1" xfId="2" applyNumberFormat="1" applyFont="1" applyBorder="1"/>
    <xf numFmtId="0" fontId="0" fillId="0" borderId="1" xfId="0" applyBorder="1"/>
    <xf numFmtId="164" fontId="0" fillId="0" borderId="0" xfId="0" applyNumberFormat="1"/>
    <xf numFmtId="0" fontId="1" fillId="0" borderId="1" xfId="0" applyFont="1" applyBorder="1"/>
    <xf numFmtId="164" fontId="1" fillId="0" borderId="0" xfId="2" applyNumberFormat="1"/>
    <xf numFmtId="0" fontId="11" fillId="0" borderId="0" xfId="0" applyFont="1"/>
    <xf numFmtId="0" fontId="1" fillId="0" borderId="0" xfId="0" applyFont="1"/>
    <xf numFmtId="164" fontId="5" fillId="0" borderId="0" xfId="2" applyNumberFormat="1" applyFont="1"/>
    <xf numFmtId="164" fontId="3" fillId="0" borderId="0" xfId="2" applyNumberFormat="1" applyFont="1"/>
    <xf numFmtId="42" fontId="0" fillId="0" borderId="0" xfId="0" applyNumberFormat="1"/>
    <xf numFmtId="42" fontId="0" fillId="0" borderId="1" xfId="0" applyNumberFormat="1" applyBorder="1"/>
    <xf numFmtId="42" fontId="0" fillId="0" borderId="0" xfId="2" applyNumberFormat="1" applyFont="1"/>
    <xf numFmtId="164" fontId="5" fillId="0" borderId="0" xfId="2" applyNumberFormat="1" applyFont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6" fontId="13" fillId="0" borderId="0" xfId="0" applyNumberFormat="1" applyFont="1"/>
    <xf numFmtId="6" fontId="13" fillId="2" borderId="0" xfId="0" applyNumberFormat="1" applyFont="1" applyFill="1"/>
    <xf numFmtId="0" fontId="14" fillId="0" borderId="0" xfId="0" applyFont="1"/>
    <xf numFmtId="6" fontId="14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4" fillId="2" borderId="0" xfId="0" applyFont="1" applyFill="1"/>
    <xf numFmtId="0" fontId="17" fillId="0" borderId="0" xfId="0" applyFont="1" applyAlignment="1">
      <alignment horizontal="left" indent="2"/>
    </xf>
    <xf numFmtId="0" fontId="17" fillId="2" borderId="0" xfId="0" applyFont="1" applyFill="1" applyAlignment="1">
      <alignment horizontal="left" indent="2"/>
    </xf>
    <xf numFmtId="41" fontId="0" fillId="0" borderId="0" xfId="0" applyNumberFormat="1"/>
    <xf numFmtId="41" fontId="3" fillId="0" borderId="0" xfId="0" applyNumberFormat="1" applyFont="1"/>
    <xf numFmtId="41" fontId="3" fillId="0" borderId="1" xfId="0" applyNumberFormat="1" applyFont="1" applyBorder="1"/>
    <xf numFmtId="41" fontId="0" fillId="0" borderId="1" xfId="0" applyNumberFormat="1" applyBorder="1"/>
    <xf numFmtId="164" fontId="5" fillId="0" borderId="0" xfId="2" applyNumberFormat="1" applyFont="1" applyAlignment="1">
      <alignment horizontal="right"/>
    </xf>
    <xf numFmtId="37" fontId="0" fillId="0" borderId="0" xfId="0" applyNumberFormat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2" fontId="3" fillId="0" borderId="0" xfId="2" applyNumberFormat="1" applyFont="1"/>
    <xf numFmtId="165" fontId="3" fillId="0" borderId="0" xfId="2" applyNumberFormat="1" applyFont="1"/>
    <xf numFmtId="164" fontId="3" fillId="0" borderId="0" xfId="2" applyNumberFormat="1" applyFont="1" applyAlignment="1">
      <alignment horizontal="right"/>
    </xf>
    <xf numFmtId="0" fontId="16" fillId="2" borderId="0" xfId="0" applyFont="1" applyFill="1"/>
    <xf numFmtId="37" fontId="0" fillId="0" borderId="1" xfId="0" applyNumberFormat="1" applyBorder="1" applyAlignment="1">
      <alignment horizontal="right" vertical="center"/>
    </xf>
    <xf numFmtId="37" fontId="1" fillId="0" borderId="1" xfId="0" applyNumberFormat="1" applyFont="1" applyBorder="1"/>
    <xf numFmtId="3" fontId="3" fillId="0" borderId="0" xfId="0" applyNumberFormat="1" applyFont="1" applyAlignment="1">
      <alignment horizontal="center"/>
    </xf>
    <xf numFmtId="42" fontId="3" fillId="0" borderId="0" xfId="0" applyNumberFormat="1" applyFont="1"/>
    <xf numFmtId="37" fontId="3" fillId="0" borderId="0" xfId="0" applyNumberFormat="1" applyFont="1"/>
    <xf numFmtId="41" fontId="3" fillId="0" borderId="0" xfId="2" applyNumberFormat="1" applyFont="1"/>
    <xf numFmtId="41" fontId="3" fillId="0" borderId="1" xfId="2" applyNumberFormat="1" applyFont="1" applyBorder="1"/>
    <xf numFmtId="6" fontId="3" fillId="0" borderId="0" xfId="0" applyNumberFormat="1" applyFont="1"/>
    <xf numFmtId="0" fontId="3" fillId="0" borderId="0" xfId="0" applyFont="1" applyAlignment="1">
      <alignment horizontal="center"/>
    </xf>
    <xf numFmtId="1" fontId="5" fillId="0" borderId="0" xfId="1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2" applyNumberFormat="1" applyFont="1" applyAlignment="1">
      <alignment horizontal="center"/>
    </xf>
    <xf numFmtId="42" fontId="5" fillId="0" borderId="0" xfId="2" applyNumberFormat="1" applyFont="1"/>
    <xf numFmtId="42" fontId="3" fillId="0" borderId="0" xfId="0" applyNumberFormat="1" applyFont="1" applyAlignment="1">
      <alignment horizontal="center"/>
    </xf>
    <xf numFmtId="0" fontId="3" fillId="0" borderId="1" xfId="0" applyFont="1" applyBorder="1"/>
    <xf numFmtId="41" fontId="1" fillId="0" borderId="1" xfId="2" applyNumberForma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2" applyNumberFormat="1" applyAlignment="1">
      <alignment horizontal="left"/>
    </xf>
    <xf numFmtId="0" fontId="16" fillId="2" borderId="0" xfId="0" applyFont="1" applyFill="1" applyAlignment="1">
      <alignment horizontal="center"/>
    </xf>
    <xf numFmtId="37" fontId="0" fillId="0" borderId="0" xfId="0" applyNumberFormat="1" applyAlignment="1">
      <alignment horizontal="right" vertical="center"/>
    </xf>
    <xf numFmtId="41" fontId="1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3" fillId="0" borderId="0" xfId="2" applyFont="1"/>
    <xf numFmtId="43" fontId="12" fillId="0" borderId="0" xfId="2" applyNumberFormat="1" applyFont="1"/>
    <xf numFmtId="38" fontId="0" fillId="0" borderId="0" xfId="0" applyNumberFormat="1"/>
    <xf numFmtId="38" fontId="3" fillId="0" borderId="0" xfId="0" applyNumberFormat="1" applyFont="1"/>
    <xf numFmtId="40" fontId="3" fillId="0" borderId="0" xfId="2" applyNumberFormat="1" applyFont="1"/>
    <xf numFmtId="6" fontId="1" fillId="0" borderId="0" xfId="0" applyNumberFormat="1" applyFont="1" applyAlignment="1">
      <alignment horizontal="left"/>
    </xf>
    <xf numFmtId="41" fontId="1" fillId="0" borderId="0" xfId="0" applyNumberFormat="1" applyFont="1"/>
    <xf numFmtId="41" fontId="1" fillId="0" borderId="0" xfId="2" applyNumberFormat="1"/>
    <xf numFmtId="42" fontId="1" fillId="0" borderId="0" xfId="0" applyNumberFormat="1" applyFont="1"/>
    <xf numFmtId="41" fontId="1" fillId="0" borderId="0" xfId="0" applyNumberFormat="1" applyFont="1" applyAlignment="1">
      <alignment vertical="center"/>
    </xf>
    <xf numFmtId="41" fontId="1" fillId="0" borderId="1" xfId="0" applyNumberFormat="1" applyFont="1" applyBorder="1" applyAlignment="1">
      <alignment vertical="center"/>
    </xf>
    <xf numFmtId="41" fontId="1" fillId="0" borderId="1" xfId="0" applyNumberFormat="1" applyFont="1" applyBorder="1"/>
    <xf numFmtId="42" fontId="1" fillId="0" borderId="1" xfId="0" applyNumberFormat="1" applyFont="1" applyBorder="1"/>
    <xf numFmtId="164" fontId="1" fillId="0" borderId="1" xfId="2" applyNumberFormat="1" applyBorder="1"/>
    <xf numFmtId="44" fontId="1" fillId="0" borderId="0" xfId="2"/>
    <xf numFmtId="43" fontId="1" fillId="0" borderId="0" xfId="2" applyNumberFormat="1"/>
    <xf numFmtId="37" fontId="1" fillId="0" borderId="0" xfId="0" applyNumberFormat="1" applyFont="1"/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0" fillId="0" borderId="0" xfId="0" applyAlignment="1">
      <alignment horizontal="left"/>
    </xf>
    <xf numFmtId="42" fontId="1" fillId="0" borderId="0" xfId="0" applyNumberFormat="1" applyFont="1" applyAlignment="1">
      <alignment horizontal="center"/>
    </xf>
    <xf numFmtId="0" fontId="1" fillId="3" borderId="0" xfId="0" applyFont="1" applyFill="1"/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3"/>
  <sheetViews>
    <sheetView tabSelected="1" topLeftCell="A420" zoomScaleNormal="100" workbookViewId="0">
      <selection activeCell="L460" sqref="L460"/>
    </sheetView>
  </sheetViews>
  <sheetFormatPr defaultRowHeight="12.75" x14ac:dyDescent="0.2"/>
  <cols>
    <col min="1" max="1" width="11.85546875" customWidth="1"/>
    <col min="2" max="2" width="10.5703125" customWidth="1"/>
    <col min="3" max="3" width="12.7109375" customWidth="1"/>
    <col min="4" max="4" width="14.140625" customWidth="1"/>
    <col min="5" max="5" width="14.5703125" customWidth="1"/>
    <col min="6" max="6" width="10.5703125" customWidth="1"/>
    <col min="7" max="7" width="14.5703125" customWidth="1"/>
    <col min="8" max="8" width="9.140625" hidden="1" customWidth="1"/>
    <col min="9" max="9" width="9" hidden="1" customWidth="1"/>
  </cols>
  <sheetData>
    <row r="1" spans="1:7" ht="15" customHeight="1" x14ac:dyDescent="0.25">
      <c r="A1" s="108" t="s">
        <v>34</v>
      </c>
      <c r="B1" s="108"/>
      <c r="C1" s="108"/>
      <c r="D1" s="108"/>
      <c r="E1" s="108"/>
      <c r="F1" s="108"/>
      <c r="G1" s="108"/>
    </row>
    <row r="2" spans="1:7" ht="14.25" customHeight="1" x14ac:dyDescent="0.2">
      <c r="D2" s="3"/>
    </row>
    <row r="3" spans="1:7" ht="15" x14ac:dyDescent="0.2">
      <c r="A3" s="6" t="s">
        <v>35</v>
      </c>
      <c r="B3" t="s">
        <v>266</v>
      </c>
      <c r="D3" s="3"/>
    </row>
    <row r="4" spans="1:7" ht="15" x14ac:dyDescent="0.2">
      <c r="D4" s="3"/>
    </row>
    <row r="5" spans="1:7" ht="15" x14ac:dyDescent="0.2">
      <c r="A5" s="6" t="s">
        <v>36</v>
      </c>
      <c r="D5" s="3"/>
    </row>
    <row r="6" spans="1:7" ht="15" x14ac:dyDescent="0.2">
      <c r="D6" s="3"/>
    </row>
    <row r="7" spans="1:7" ht="15" x14ac:dyDescent="0.2">
      <c r="A7" s="6" t="s">
        <v>37</v>
      </c>
      <c r="D7" s="3"/>
    </row>
    <row r="8" spans="1:7" ht="15" x14ac:dyDescent="0.2">
      <c r="A8" t="s">
        <v>39</v>
      </c>
      <c r="D8" s="3"/>
    </row>
    <row r="9" spans="1:7" ht="15" x14ac:dyDescent="0.2">
      <c r="A9" t="s">
        <v>90</v>
      </c>
      <c r="D9" s="3"/>
    </row>
    <row r="10" spans="1:7" ht="15" x14ac:dyDescent="0.2">
      <c r="A10" s="21" t="s">
        <v>241</v>
      </c>
      <c r="D10" s="3"/>
    </row>
    <row r="11" spans="1:7" ht="15" x14ac:dyDescent="0.2">
      <c r="A11" t="s">
        <v>38</v>
      </c>
      <c r="D11" s="3"/>
    </row>
    <row r="12" spans="1:7" ht="15" x14ac:dyDescent="0.2">
      <c r="A12" t="s">
        <v>40</v>
      </c>
      <c r="D12" s="3"/>
    </row>
    <row r="13" spans="1:7" ht="15" x14ac:dyDescent="0.2">
      <c r="A13" t="s">
        <v>41</v>
      </c>
      <c r="D13" s="3"/>
    </row>
    <row r="14" spans="1:7" ht="15" x14ac:dyDescent="0.2">
      <c r="D14" s="3"/>
    </row>
    <row r="15" spans="1:7" ht="15" x14ac:dyDescent="0.2">
      <c r="A15" s="6" t="s">
        <v>42</v>
      </c>
      <c r="D15" s="3"/>
    </row>
    <row r="16" spans="1:7" ht="15" x14ac:dyDescent="0.2">
      <c r="A16" s="6" t="s">
        <v>103</v>
      </c>
      <c r="D16" s="3"/>
    </row>
    <row r="17" spans="1:7" ht="15" x14ac:dyDescent="0.2">
      <c r="A17" s="7" t="s">
        <v>43</v>
      </c>
      <c r="D17" s="3"/>
    </row>
    <row r="18" spans="1:7" ht="15" x14ac:dyDescent="0.2">
      <c r="A18" s="6"/>
      <c r="D18" s="3"/>
    </row>
    <row r="19" spans="1:7" ht="15" x14ac:dyDescent="0.2">
      <c r="A19" s="6" t="s">
        <v>44</v>
      </c>
      <c r="B19" s="7" t="s">
        <v>45</v>
      </c>
      <c r="D19" s="3"/>
    </row>
    <row r="20" spans="1:7" ht="15" x14ac:dyDescent="0.2">
      <c r="A20" s="6"/>
      <c r="B20" t="s">
        <v>92</v>
      </c>
      <c r="D20" s="3"/>
      <c r="F20" t="s">
        <v>46</v>
      </c>
    </row>
    <row r="21" spans="1:7" ht="15" x14ac:dyDescent="0.2">
      <c r="A21" s="6"/>
      <c r="B21" t="s">
        <v>91</v>
      </c>
      <c r="D21" s="3"/>
    </row>
    <row r="22" spans="1:7" ht="15" x14ac:dyDescent="0.2">
      <c r="A22" s="6"/>
      <c r="B22" t="s">
        <v>171</v>
      </c>
      <c r="D22" s="3"/>
      <c r="F22" t="s">
        <v>46</v>
      </c>
    </row>
    <row r="23" spans="1:7" ht="15.75" x14ac:dyDescent="0.25">
      <c r="A23" s="6"/>
      <c r="B23" s="106" t="s">
        <v>317</v>
      </c>
      <c r="C23" s="6"/>
      <c r="D23" s="103"/>
      <c r="F23" t="s">
        <v>46</v>
      </c>
    </row>
    <row r="24" spans="1:7" ht="15" x14ac:dyDescent="0.2">
      <c r="A24" s="6"/>
      <c r="B24" t="s">
        <v>265</v>
      </c>
      <c r="D24" s="3"/>
      <c r="F24" t="s">
        <v>46</v>
      </c>
    </row>
    <row r="25" spans="1:7" ht="15" x14ac:dyDescent="0.2">
      <c r="A25" s="6"/>
      <c r="B25" s="7"/>
      <c r="D25" s="3"/>
    </row>
    <row r="26" spans="1:7" ht="15" x14ac:dyDescent="0.2">
      <c r="A26" s="6" t="s">
        <v>47</v>
      </c>
      <c r="D26" s="3"/>
    </row>
    <row r="27" spans="1:7" ht="15" x14ac:dyDescent="0.2">
      <c r="A27" s="21" t="s">
        <v>269</v>
      </c>
      <c r="D27" s="3"/>
    </row>
    <row r="28" spans="1:7" ht="15" x14ac:dyDescent="0.2">
      <c r="A28" s="21" t="s">
        <v>270</v>
      </c>
      <c r="D28" s="3"/>
    </row>
    <row r="29" spans="1:7" ht="15" x14ac:dyDescent="0.2">
      <c r="A29" s="21" t="s">
        <v>272</v>
      </c>
      <c r="B29" s="7"/>
      <c r="C29" s="7"/>
      <c r="D29" s="8"/>
      <c r="E29" s="7"/>
      <c r="F29" s="7"/>
      <c r="G29" s="7"/>
    </row>
    <row r="30" spans="1:7" ht="15" x14ac:dyDescent="0.2">
      <c r="A30" s="21" t="s">
        <v>271</v>
      </c>
      <c r="B30" s="7"/>
      <c r="C30" s="7"/>
      <c r="D30" s="8"/>
      <c r="E30" s="7"/>
      <c r="F30" s="7"/>
    </row>
    <row r="31" spans="1:7" ht="15" x14ac:dyDescent="0.2">
      <c r="A31" s="21" t="s">
        <v>274</v>
      </c>
      <c r="D31" s="3"/>
      <c r="F31" s="6"/>
    </row>
    <row r="32" spans="1:7" ht="15" x14ac:dyDescent="0.2">
      <c r="A32" s="21" t="s">
        <v>273</v>
      </c>
      <c r="D32" s="3"/>
    </row>
    <row r="33" spans="1:7" ht="15" x14ac:dyDescent="0.2">
      <c r="A33" s="21" t="s">
        <v>173</v>
      </c>
      <c r="D33" s="3"/>
      <c r="F33" s="6"/>
    </row>
    <row r="34" spans="1:7" ht="15" x14ac:dyDescent="0.2">
      <c r="A34" s="6"/>
      <c r="D34" s="3"/>
    </row>
    <row r="35" spans="1:7" ht="15" x14ac:dyDescent="0.2">
      <c r="A35" s="6" t="s">
        <v>42</v>
      </c>
      <c r="D35" s="3"/>
    </row>
    <row r="36" spans="1:7" ht="15" x14ac:dyDescent="0.2">
      <c r="A36" s="9" t="s">
        <v>268</v>
      </c>
      <c r="B36" s="10"/>
      <c r="C36" s="10"/>
      <c r="D36" s="11"/>
      <c r="E36" s="10"/>
    </row>
    <row r="37" spans="1:7" ht="15" x14ac:dyDescent="0.2">
      <c r="A37" s="6" t="s">
        <v>48</v>
      </c>
      <c r="B37" s="21" t="s">
        <v>174</v>
      </c>
      <c r="C37" s="7"/>
      <c r="D37" s="8"/>
      <c r="E37" s="7"/>
      <c r="F37" s="7"/>
      <c r="G37" s="7"/>
    </row>
    <row r="38" spans="1:7" ht="15" x14ac:dyDescent="0.2">
      <c r="A38" s="7"/>
      <c r="B38" s="7" t="s">
        <v>88</v>
      </c>
      <c r="C38" s="7"/>
      <c r="D38" s="8"/>
      <c r="E38" s="7"/>
      <c r="F38" s="7"/>
      <c r="G38" s="7"/>
    </row>
    <row r="39" spans="1:7" s="81" customFormat="1" ht="15" x14ac:dyDescent="0.2">
      <c r="A39" s="80"/>
      <c r="D39" s="82"/>
    </row>
    <row r="40" spans="1:7" x14ac:dyDescent="0.2">
      <c r="A40" s="6" t="s">
        <v>49</v>
      </c>
      <c r="B40" s="21" t="s">
        <v>276</v>
      </c>
    </row>
    <row r="41" spans="1:7" x14ac:dyDescent="0.2">
      <c r="A41" s="7"/>
      <c r="B41" s="21" t="s">
        <v>275</v>
      </c>
      <c r="C41" s="7"/>
      <c r="D41" s="7"/>
      <c r="E41" s="7"/>
      <c r="F41" s="7"/>
      <c r="G41" s="6"/>
    </row>
    <row r="42" spans="1:7" x14ac:dyDescent="0.2">
      <c r="A42" s="7"/>
      <c r="B42" s="7"/>
      <c r="C42" s="7"/>
      <c r="D42" s="7"/>
      <c r="E42" s="7"/>
      <c r="F42" s="7"/>
    </row>
    <row r="43" spans="1:7" x14ac:dyDescent="0.2">
      <c r="A43" s="6" t="s">
        <v>50</v>
      </c>
      <c r="B43" s="21" t="s">
        <v>175</v>
      </c>
      <c r="C43" s="7"/>
      <c r="D43" s="7"/>
      <c r="E43" s="7"/>
      <c r="F43" s="7"/>
    </row>
    <row r="44" spans="1:7" x14ac:dyDescent="0.2">
      <c r="A44" s="6"/>
      <c r="B44" s="7" t="s">
        <v>51</v>
      </c>
    </row>
    <row r="45" spans="1:7" x14ac:dyDescent="0.2">
      <c r="A45" s="6"/>
    </row>
    <row r="46" spans="1:7" x14ac:dyDescent="0.2">
      <c r="A46" s="6" t="s">
        <v>52</v>
      </c>
      <c r="B46" s="21" t="s">
        <v>278</v>
      </c>
    </row>
    <row r="47" spans="1:7" x14ac:dyDescent="0.2">
      <c r="A47" s="6"/>
      <c r="B47" s="21" t="s">
        <v>277</v>
      </c>
    </row>
    <row r="48" spans="1:7" x14ac:dyDescent="0.2">
      <c r="A48" s="6"/>
      <c r="B48" s="21" t="s">
        <v>280</v>
      </c>
    </row>
    <row r="49" spans="1:10" x14ac:dyDescent="0.2">
      <c r="A49" s="6"/>
      <c r="B49" s="21" t="s">
        <v>279</v>
      </c>
    </row>
    <row r="50" spans="1:10" x14ac:dyDescent="0.2">
      <c r="A50" s="6"/>
    </row>
    <row r="51" spans="1:10" x14ac:dyDescent="0.2">
      <c r="A51" s="6" t="s">
        <v>53</v>
      </c>
      <c r="B51" s="21" t="s">
        <v>281</v>
      </c>
    </row>
    <row r="52" spans="1:10" x14ac:dyDescent="0.2">
      <c r="A52" s="6"/>
      <c r="B52" s="21" t="s">
        <v>320</v>
      </c>
    </row>
    <row r="53" spans="1:10" x14ac:dyDescent="0.2">
      <c r="A53" s="6"/>
      <c r="B53" s="21" t="s">
        <v>282</v>
      </c>
    </row>
    <row r="54" spans="1:10" x14ac:dyDescent="0.2">
      <c r="A54" s="6"/>
      <c r="B54" s="21" t="s">
        <v>283</v>
      </c>
    </row>
    <row r="55" spans="1:10" x14ac:dyDescent="0.2">
      <c r="A55" s="6"/>
      <c r="B55" s="21" t="s">
        <v>329</v>
      </c>
    </row>
    <row r="56" spans="1:10" x14ac:dyDescent="0.2">
      <c r="A56" s="6"/>
      <c r="B56" s="21" t="s">
        <v>284</v>
      </c>
    </row>
    <row r="57" spans="1:10" x14ac:dyDescent="0.2">
      <c r="A57" s="6"/>
    </row>
    <row r="58" spans="1:10" x14ac:dyDescent="0.2">
      <c r="A58" s="6" t="s">
        <v>54</v>
      </c>
      <c r="B58" t="s">
        <v>176</v>
      </c>
    </row>
    <row r="59" spans="1:10" x14ac:dyDescent="0.2">
      <c r="A59" s="6"/>
      <c r="B59" s="21" t="s">
        <v>285</v>
      </c>
    </row>
    <row r="60" spans="1:10" x14ac:dyDescent="0.2">
      <c r="A60" s="6"/>
      <c r="B60" s="21" t="s">
        <v>286</v>
      </c>
      <c r="J60" s="21"/>
    </row>
    <row r="61" spans="1:10" x14ac:dyDescent="0.2">
      <c r="A61" s="6"/>
      <c r="B61" s="21" t="s">
        <v>287</v>
      </c>
    </row>
    <row r="62" spans="1:10" x14ac:dyDescent="0.2">
      <c r="A62" s="6"/>
    </row>
    <row r="63" spans="1:10" x14ac:dyDescent="0.2">
      <c r="A63" s="6" t="s">
        <v>55</v>
      </c>
      <c r="B63" t="s">
        <v>177</v>
      </c>
    </row>
    <row r="64" spans="1:10" x14ac:dyDescent="0.2">
      <c r="B64" s="21" t="s">
        <v>288</v>
      </c>
    </row>
    <row r="65" spans="1:12" x14ac:dyDescent="0.2">
      <c r="B65" s="21" t="s">
        <v>178</v>
      </c>
    </row>
    <row r="66" spans="1:12" x14ac:dyDescent="0.2">
      <c r="B66" s="21"/>
    </row>
    <row r="67" spans="1:12" x14ac:dyDescent="0.2">
      <c r="A67" s="6"/>
      <c r="B67" s="6"/>
      <c r="C67" s="6"/>
      <c r="E67" s="68" t="s">
        <v>169</v>
      </c>
      <c r="F67" s="68"/>
      <c r="G67" s="68" t="s">
        <v>240</v>
      </c>
      <c r="H67" t="s">
        <v>0</v>
      </c>
    </row>
    <row r="68" spans="1:12" x14ac:dyDescent="0.2">
      <c r="A68" s="6"/>
      <c r="B68" s="6"/>
      <c r="C68" s="6"/>
      <c r="E68" s="68" t="s">
        <v>71</v>
      </c>
      <c r="F68" s="68"/>
      <c r="G68" s="68" t="s">
        <v>2</v>
      </c>
      <c r="H68" t="s">
        <v>1</v>
      </c>
      <c r="L68" s="13"/>
    </row>
    <row r="69" spans="1:12" x14ac:dyDescent="0.2">
      <c r="B69" t="s">
        <v>239</v>
      </c>
      <c r="E69" s="57">
        <v>10500</v>
      </c>
      <c r="G69" s="57">
        <v>10500</v>
      </c>
    </row>
    <row r="70" spans="1:12" x14ac:dyDescent="0.2">
      <c r="B70" s="21" t="s">
        <v>166</v>
      </c>
      <c r="E70" s="40">
        <v>108000</v>
      </c>
      <c r="G70" s="89">
        <v>110000</v>
      </c>
    </row>
    <row r="71" spans="1:12" x14ac:dyDescent="0.2">
      <c r="B71" s="7" t="s">
        <v>142</v>
      </c>
      <c r="C71" s="7"/>
      <c r="E71" s="40">
        <v>13000</v>
      </c>
      <c r="F71" s="7"/>
      <c r="G71" s="89">
        <v>13500</v>
      </c>
    </row>
    <row r="72" spans="1:12" x14ac:dyDescent="0.2">
      <c r="B72" t="s">
        <v>3</v>
      </c>
      <c r="E72" s="40">
        <v>7500</v>
      </c>
      <c r="G72" s="89">
        <v>10000</v>
      </c>
    </row>
    <row r="73" spans="1:12" x14ac:dyDescent="0.2">
      <c r="B73" s="21" t="s">
        <v>4</v>
      </c>
      <c r="E73" s="40">
        <v>5000</v>
      </c>
      <c r="G73" s="89">
        <v>5000</v>
      </c>
    </row>
    <row r="74" spans="1:12" x14ac:dyDescent="0.2">
      <c r="B74" t="s">
        <v>5</v>
      </c>
      <c r="E74" s="58">
        <v>0</v>
      </c>
      <c r="G74" s="58">
        <v>0</v>
      </c>
    </row>
    <row r="75" spans="1:12" x14ac:dyDescent="0.2">
      <c r="B75" t="s">
        <v>6</v>
      </c>
      <c r="E75" s="40">
        <v>1000</v>
      </c>
      <c r="G75" s="89">
        <v>1000</v>
      </c>
    </row>
    <row r="76" spans="1:12" x14ac:dyDescent="0.2">
      <c r="B76" t="s">
        <v>7</v>
      </c>
      <c r="E76" s="59">
        <v>200</v>
      </c>
      <c r="G76" s="90">
        <v>200</v>
      </c>
    </row>
    <row r="77" spans="1:12" x14ac:dyDescent="0.2">
      <c r="B77" t="s">
        <v>138</v>
      </c>
      <c r="E77" s="59">
        <v>24000</v>
      </c>
      <c r="G77" s="90">
        <v>24000</v>
      </c>
    </row>
    <row r="78" spans="1:12" ht="13.5" thickBot="1" x14ac:dyDescent="0.25">
      <c r="B78" t="s">
        <v>139</v>
      </c>
      <c r="E78" s="60">
        <v>2800</v>
      </c>
      <c r="F78" s="16"/>
      <c r="G78" s="73">
        <v>2800</v>
      </c>
    </row>
    <row r="79" spans="1:12" x14ac:dyDescent="0.2">
      <c r="C79" t="s">
        <v>8</v>
      </c>
      <c r="E79" s="4">
        <f>SUM(E69:E78)</f>
        <v>172000</v>
      </c>
      <c r="G79" s="23">
        <f>SUM(G69:G78)</f>
        <v>177000</v>
      </c>
    </row>
    <row r="80" spans="1:12" x14ac:dyDescent="0.2">
      <c r="D80" s="1"/>
      <c r="F80" s="61"/>
      <c r="G80" s="4"/>
    </row>
    <row r="81" spans="1:10" x14ac:dyDescent="0.2">
      <c r="A81" s="6" t="s">
        <v>321</v>
      </c>
      <c r="B81" t="s">
        <v>179</v>
      </c>
    </row>
    <row r="82" spans="1:10" x14ac:dyDescent="0.2">
      <c r="A82" s="6"/>
      <c r="B82" s="21" t="s">
        <v>305</v>
      </c>
    </row>
    <row r="83" spans="1:10" x14ac:dyDescent="0.2">
      <c r="A83" s="6"/>
      <c r="B83" s="21" t="s">
        <v>192</v>
      </c>
    </row>
    <row r="84" spans="1:10" x14ac:dyDescent="0.2">
      <c r="A84" s="6"/>
      <c r="B84" s="21"/>
    </row>
    <row r="85" spans="1:10" x14ac:dyDescent="0.2">
      <c r="A85" s="6"/>
      <c r="B85" s="6"/>
      <c r="C85" s="6"/>
      <c r="E85" s="68" t="s">
        <v>169</v>
      </c>
      <c r="F85" s="68"/>
      <c r="G85" s="68" t="s">
        <v>240</v>
      </c>
      <c r="H85" s="6" t="s">
        <v>0</v>
      </c>
      <c r="I85" s="6"/>
      <c r="J85" s="6"/>
    </row>
    <row r="86" spans="1:10" x14ac:dyDescent="0.2">
      <c r="A86" s="6"/>
      <c r="B86" s="6"/>
      <c r="C86" s="6"/>
      <c r="E86" s="68" t="s">
        <v>71</v>
      </c>
      <c r="F86" s="68"/>
      <c r="G86" s="68" t="s">
        <v>9</v>
      </c>
      <c r="H86" s="6" t="s">
        <v>1</v>
      </c>
      <c r="I86" s="6"/>
      <c r="J86" s="6"/>
    </row>
    <row r="87" spans="1:10" x14ac:dyDescent="0.2">
      <c r="B87" t="s">
        <v>10</v>
      </c>
      <c r="E87" s="57">
        <v>5500</v>
      </c>
      <c r="G87" s="91">
        <v>5665</v>
      </c>
    </row>
    <row r="88" spans="1:10" x14ac:dyDescent="0.2">
      <c r="B88" t="s">
        <v>11</v>
      </c>
      <c r="E88" s="40">
        <v>20000</v>
      </c>
      <c r="G88" s="89">
        <v>20600</v>
      </c>
    </row>
    <row r="89" spans="1:10" x14ac:dyDescent="0.2">
      <c r="B89" t="s">
        <v>143</v>
      </c>
      <c r="E89" s="40">
        <v>5000</v>
      </c>
      <c r="G89" s="89">
        <v>5000</v>
      </c>
    </row>
    <row r="90" spans="1:10" x14ac:dyDescent="0.2">
      <c r="B90" t="s">
        <v>144</v>
      </c>
      <c r="E90" s="40">
        <v>4500</v>
      </c>
      <c r="G90" s="89">
        <v>5000</v>
      </c>
    </row>
    <row r="91" spans="1:10" x14ac:dyDescent="0.2">
      <c r="B91" t="s">
        <v>12</v>
      </c>
      <c r="E91" s="40">
        <v>4750</v>
      </c>
      <c r="G91" s="89">
        <v>4750</v>
      </c>
    </row>
    <row r="92" spans="1:10" x14ac:dyDescent="0.2">
      <c r="B92" s="7" t="s">
        <v>145</v>
      </c>
      <c r="E92" s="40">
        <v>8000</v>
      </c>
      <c r="G92" s="89">
        <v>8000</v>
      </c>
    </row>
    <row r="93" spans="1:10" x14ac:dyDescent="0.2">
      <c r="B93" t="s">
        <v>13</v>
      </c>
      <c r="E93" s="40">
        <v>3000</v>
      </c>
      <c r="G93" s="89">
        <v>3000</v>
      </c>
    </row>
    <row r="94" spans="1:10" x14ac:dyDescent="0.2">
      <c r="B94" t="s">
        <v>14</v>
      </c>
      <c r="E94" s="40">
        <v>5000</v>
      </c>
      <c r="G94" s="89">
        <v>7000</v>
      </c>
    </row>
    <row r="95" spans="1:10" x14ac:dyDescent="0.2">
      <c r="B95" t="s">
        <v>15</v>
      </c>
      <c r="E95" s="40">
        <v>12000</v>
      </c>
      <c r="G95" s="89">
        <v>12000</v>
      </c>
    </row>
    <row r="96" spans="1:10" x14ac:dyDescent="0.2">
      <c r="B96" t="s">
        <v>16</v>
      </c>
      <c r="E96" s="40">
        <v>1500</v>
      </c>
      <c r="G96" s="89">
        <v>2000</v>
      </c>
    </row>
    <row r="97" spans="1:14" x14ac:dyDescent="0.2">
      <c r="B97" t="s">
        <v>17</v>
      </c>
      <c r="E97" s="40">
        <v>200</v>
      </c>
      <c r="G97" s="89">
        <v>200</v>
      </c>
    </row>
    <row r="98" spans="1:14" x14ac:dyDescent="0.2">
      <c r="B98" t="s">
        <v>18</v>
      </c>
      <c r="E98" s="40">
        <v>4500</v>
      </c>
      <c r="G98" s="89">
        <v>3200</v>
      </c>
    </row>
    <row r="99" spans="1:14" x14ac:dyDescent="0.2">
      <c r="B99" t="s">
        <v>19</v>
      </c>
      <c r="E99" s="40">
        <v>1250</v>
      </c>
      <c r="G99" s="89">
        <v>1250</v>
      </c>
    </row>
    <row r="100" spans="1:14" x14ac:dyDescent="0.2">
      <c r="B100" t="s">
        <v>20</v>
      </c>
      <c r="E100" s="40">
        <v>1000</v>
      </c>
      <c r="G100" s="89">
        <v>1000</v>
      </c>
    </row>
    <row r="101" spans="1:14" x14ac:dyDescent="0.2">
      <c r="B101" s="7" t="s">
        <v>21</v>
      </c>
      <c r="C101" s="6"/>
      <c r="D101" s="6"/>
      <c r="E101" s="40">
        <v>2200</v>
      </c>
      <c r="F101" s="7"/>
      <c r="G101" s="89">
        <v>2200</v>
      </c>
    </row>
    <row r="102" spans="1:14" x14ac:dyDescent="0.2">
      <c r="B102" t="s">
        <v>22</v>
      </c>
      <c r="E102" s="40">
        <v>2200</v>
      </c>
      <c r="G102" s="89">
        <v>2200</v>
      </c>
    </row>
    <row r="103" spans="1:14" x14ac:dyDescent="0.2">
      <c r="B103" t="s">
        <v>23</v>
      </c>
      <c r="E103" s="40">
        <v>2500</v>
      </c>
      <c r="G103" s="89">
        <v>3000</v>
      </c>
    </row>
    <row r="104" spans="1:14" x14ac:dyDescent="0.2">
      <c r="B104" t="s">
        <v>85</v>
      </c>
      <c r="E104" s="40"/>
      <c r="G104" s="40"/>
    </row>
    <row r="105" spans="1:14" x14ac:dyDescent="0.2">
      <c r="B105" t="s">
        <v>146</v>
      </c>
      <c r="E105" s="40">
        <v>30000</v>
      </c>
      <c r="G105" s="89">
        <v>30000</v>
      </c>
    </row>
    <row r="106" spans="1:14" x14ac:dyDescent="0.2">
      <c r="B106" t="s">
        <v>24</v>
      </c>
      <c r="E106" s="40">
        <v>1000</v>
      </c>
      <c r="G106" s="89">
        <v>1000</v>
      </c>
      <c r="L106" s="45"/>
      <c r="M106" s="45"/>
    </row>
    <row r="107" spans="1:14" x14ac:dyDescent="0.2">
      <c r="B107" t="s">
        <v>25</v>
      </c>
      <c r="E107" s="40">
        <v>500</v>
      </c>
      <c r="F107" s="7"/>
      <c r="G107" s="89">
        <v>500</v>
      </c>
      <c r="L107" s="45"/>
      <c r="M107" s="45"/>
    </row>
    <row r="108" spans="1:14" ht="15" x14ac:dyDescent="0.2">
      <c r="B108" s="45" t="s">
        <v>89</v>
      </c>
      <c r="C108" s="45"/>
      <c r="D108" s="45"/>
      <c r="E108" s="47">
        <v>6000</v>
      </c>
      <c r="F108" s="46"/>
      <c r="G108" s="92">
        <v>6500</v>
      </c>
      <c r="H108" s="45"/>
      <c r="I108" s="45"/>
      <c r="J108" s="45"/>
      <c r="K108" s="45"/>
    </row>
    <row r="109" spans="1:14" s="45" customFormat="1" ht="12.75" customHeight="1" thickBot="1" x14ac:dyDescent="0.25">
      <c r="B109" s="45" t="s">
        <v>93</v>
      </c>
      <c r="E109" s="49">
        <v>300</v>
      </c>
      <c r="F109" s="48"/>
      <c r="G109" s="93">
        <v>300</v>
      </c>
      <c r="L109"/>
      <c r="M109"/>
      <c r="N109"/>
    </row>
    <row r="110" spans="1:14" s="45" customFormat="1" ht="12.75" customHeight="1" x14ac:dyDescent="0.2">
      <c r="B110"/>
      <c r="C110" t="s">
        <v>8</v>
      </c>
      <c r="D110"/>
      <c r="E110" s="17">
        <f>SUM(E87:E109)</f>
        <v>120900</v>
      </c>
      <c r="F110"/>
      <c r="G110" s="50">
        <f>SUM(G87:G109)</f>
        <v>124365</v>
      </c>
      <c r="H110"/>
      <c r="I110"/>
      <c r="J110"/>
      <c r="K110"/>
      <c r="L110"/>
      <c r="M110"/>
    </row>
    <row r="111" spans="1:14" x14ac:dyDescent="0.2">
      <c r="D111" s="1"/>
      <c r="F111" s="23"/>
      <c r="G111" s="4"/>
      <c r="N111" s="45"/>
    </row>
    <row r="112" spans="1:14" x14ac:dyDescent="0.2">
      <c r="A112" s="6" t="s">
        <v>56</v>
      </c>
      <c r="B112" s="21" t="s">
        <v>181</v>
      </c>
      <c r="D112" s="1"/>
      <c r="F112" s="23"/>
      <c r="G112" s="4"/>
    </row>
    <row r="113" spans="1:8" x14ac:dyDescent="0.2">
      <c r="B113" s="21" t="s">
        <v>289</v>
      </c>
      <c r="D113" s="1"/>
      <c r="F113" s="19"/>
      <c r="G113" s="4"/>
    </row>
    <row r="114" spans="1:8" x14ac:dyDescent="0.2">
      <c r="B114" s="21" t="s">
        <v>290</v>
      </c>
      <c r="D114" s="1"/>
      <c r="F114" s="19"/>
      <c r="G114" s="4"/>
    </row>
    <row r="115" spans="1:8" x14ac:dyDescent="0.2">
      <c r="D115" s="1"/>
      <c r="F115" s="23"/>
      <c r="G115" s="4"/>
    </row>
    <row r="116" spans="1:8" x14ac:dyDescent="0.2">
      <c r="D116" s="1"/>
      <c r="F116" s="23"/>
      <c r="G116" s="4"/>
    </row>
    <row r="117" spans="1:8" x14ac:dyDescent="0.2">
      <c r="D117" s="1"/>
      <c r="F117" s="23"/>
      <c r="G117" s="4"/>
    </row>
    <row r="118" spans="1:8" x14ac:dyDescent="0.2">
      <c r="D118" s="1"/>
      <c r="F118" s="23"/>
      <c r="G118" s="4"/>
    </row>
    <row r="119" spans="1:8" x14ac:dyDescent="0.2">
      <c r="D119" s="1"/>
      <c r="F119" s="23"/>
      <c r="G119" s="4"/>
    </row>
    <row r="120" spans="1:8" x14ac:dyDescent="0.2">
      <c r="D120" s="1"/>
      <c r="F120" s="23"/>
      <c r="G120" s="4"/>
    </row>
    <row r="121" spans="1:8" x14ac:dyDescent="0.2">
      <c r="D121" s="1"/>
      <c r="F121" s="23"/>
      <c r="G121" s="4"/>
    </row>
    <row r="122" spans="1:8" x14ac:dyDescent="0.2">
      <c r="A122" s="6" t="s">
        <v>57</v>
      </c>
      <c r="B122" t="s">
        <v>181</v>
      </c>
    </row>
    <row r="123" spans="1:8" x14ac:dyDescent="0.2">
      <c r="B123" s="21" t="s">
        <v>306</v>
      </c>
    </row>
    <row r="124" spans="1:8" x14ac:dyDescent="0.2">
      <c r="B124" s="21" t="s">
        <v>180</v>
      </c>
    </row>
    <row r="126" spans="1:8" x14ac:dyDescent="0.2">
      <c r="A126" s="6"/>
      <c r="B126" s="6"/>
      <c r="C126" s="6"/>
      <c r="E126" s="68" t="s">
        <v>169</v>
      </c>
      <c r="F126" s="68"/>
      <c r="G126" s="68" t="s">
        <v>240</v>
      </c>
      <c r="H126" t="s">
        <v>0</v>
      </c>
    </row>
    <row r="127" spans="1:8" x14ac:dyDescent="0.2">
      <c r="A127" s="6"/>
      <c r="B127" s="6"/>
      <c r="C127" s="6"/>
      <c r="E127" s="68" t="s">
        <v>71</v>
      </c>
      <c r="F127" s="68"/>
      <c r="G127" s="68" t="s">
        <v>9</v>
      </c>
      <c r="H127" t="s">
        <v>1</v>
      </c>
    </row>
    <row r="128" spans="1:8" x14ac:dyDescent="0.2">
      <c r="B128" t="s">
        <v>26</v>
      </c>
      <c r="E128" s="57">
        <v>12000</v>
      </c>
      <c r="F128" s="28"/>
      <c r="G128" s="91">
        <v>11000</v>
      </c>
    </row>
    <row r="129" spans="1:10" x14ac:dyDescent="0.2">
      <c r="B129" t="s">
        <v>27</v>
      </c>
      <c r="E129" s="40">
        <v>8300</v>
      </c>
      <c r="F129" s="28"/>
      <c r="G129" s="89">
        <v>8500</v>
      </c>
    </row>
    <row r="130" spans="1:10" x14ac:dyDescent="0.2">
      <c r="B130" t="s">
        <v>28</v>
      </c>
      <c r="E130" s="40">
        <v>1000</v>
      </c>
      <c r="F130" s="28"/>
      <c r="G130" s="89">
        <v>1000</v>
      </c>
    </row>
    <row r="131" spans="1:10" x14ac:dyDescent="0.2">
      <c r="B131" t="s">
        <v>86</v>
      </c>
      <c r="E131" s="40">
        <v>11000</v>
      </c>
      <c r="F131" s="28"/>
      <c r="G131" s="89">
        <v>11200</v>
      </c>
    </row>
    <row r="132" spans="1:10" ht="13.5" thickBot="1" x14ac:dyDescent="0.25">
      <c r="B132" t="s">
        <v>87</v>
      </c>
      <c r="E132" s="41">
        <v>3000</v>
      </c>
      <c r="F132" s="29"/>
      <c r="G132" s="94">
        <v>3000</v>
      </c>
    </row>
    <row r="133" spans="1:10" x14ac:dyDescent="0.2">
      <c r="C133" t="s">
        <v>8</v>
      </c>
      <c r="E133" s="26">
        <f>SUM(E128:E132)</f>
        <v>35300</v>
      </c>
      <c r="F133" s="28"/>
      <c r="G133" s="50">
        <f>SUM(G128:G132)</f>
        <v>34700</v>
      </c>
    </row>
    <row r="134" spans="1:10" x14ac:dyDescent="0.2">
      <c r="D134" s="1"/>
      <c r="F134" s="61"/>
      <c r="G134" s="17"/>
    </row>
    <row r="135" spans="1:10" x14ac:dyDescent="0.2">
      <c r="A135" s="6" t="s">
        <v>58</v>
      </c>
      <c r="B135" t="s">
        <v>59</v>
      </c>
    </row>
    <row r="136" spans="1:10" x14ac:dyDescent="0.2">
      <c r="B136" s="21" t="s">
        <v>291</v>
      </c>
    </row>
    <row r="137" spans="1:10" x14ac:dyDescent="0.2">
      <c r="B137" s="21" t="s">
        <v>192</v>
      </c>
    </row>
    <row r="139" spans="1:10" x14ac:dyDescent="0.2">
      <c r="A139" s="5"/>
      <c r="B139" s="20"/>
      <c r="C139" s="5"/>
      <c r="E139" s="68" t="s">
        <v>169</v>
      </c>
      <c r="F139" s="68"/>
      <c r="G139" s="68" t="s">
        <v>240</v>
      </c>
      <c r="H139" s="20" t="s">
        <v>0</v>
      </c>
      <c r="I139" s="20"/>
      <c r="J139" s="20"/>
    </row>
    <row r="140" spans="1:10" x14ac:dyDescent="0.2">
      <c r="A140" s="20"/>
      <c r="B140" s="20"/>
      <c r="C140" s="5"/>
      <c r="E140" s="68" t="s">
        <v>71</v>
      </c>
      <c r="F140" s="68"/>
      <c r="G140" s="68" t="s">
        <v>9</v>
      </c>
      <c r="H140" s="20" t="s">
        <v>1</v>
      </c>
      <c r="I140" s="20"/>
      <c r="J140" s="20"/>
    </row>
    <row r="141" spans="1:10" x14ac:dyDescent="0.2">
      <c r="B141" t="s">
        <v>30</v>
      </c>
      <c r="E141" s="57">
        <v>110000</v>
      </c>
      <c r="G141" s="91">
        <v>80000</v>
      </c>
    </row>
    <row r="142" spans="1:10" x14ac:dyDescent="0.2">
      <c r="B142" t="s">
        <v>31</v>
      </c>
      <c r="E142" s="40">
        <v>162000</v>
      </c>
      <c r="G142" s="89">
        <v>168500</v>
      </c>
    </row>
    <row r="143" spans="1:10" ht="13.5" thickBot="1" x14ac:dyDescent="0.25">
      <c r="B143" t="s">
        <v>32</v>
      </c>
      <c r="E143" s="41">
        <v>25000</v>
      </c>
      <c r="F143" s="16"/>
      <c r="G143" s="94">
        <v>20000</v>
      </c>
    </row>
    <row r="144" spans="1:10" x14ac:dyDescent="0.2">
      <c r="C144" t="s">
        <v>8</v>
      </c>
      <c r="E144" s="4">
        <f>SUM(E141:E143)</f>
        <v>297000</v>
      </c>
      <c r="G144" s="50">
        <f>SUM(G141:G143)</f>
        <v>268500</v>
      </c>
    </row>
    <row r="145" spans="1:10" x14ac:dyDescent="0.2">
      <c r="D145" s="4"/>
      <c r="F145" s="50"/>
    </row>
    <row r="146" spans="1:10" x14ac:dyDescent="0.2">
      <c r="A146" s="6" t="s">
        <v>60</v>
      </c>
      <c r="B146" s="21" t="s">
        <v>181</v>
      </c>
      <c r="D146" s="4"/>
      <c r="F146" s="50"/>
    </row>
    <row r="147" spans="1:10" x14ac:dyDescent="0.2">
      <c r="B147" s="21" t="s">
        <v>322</v>
      </c>
      <c r="D147" s="4"/>
      <c r="F147" s="50"/>
    </row>
    <row r="148" spans="1:10" x14ac:dyDescent="0.2">
      <c r="B148" s="21" t="s">
        <v>178</v>
      </c>
      <c r="D148" s="4"/>
      <c r="F148" s="50"/>
    </row>
    <row r="149" spans="1:10" x14ac:dyDescent="0.2">
      <c r="D149" s="1"/>
      <c r="F149" s="61"/>
      <c r="G149" s="4"/>
    </row>
    <row r="150" spans="1:10" x14ac:dyDescent="0.2">
      <c r="A150" s="6" t="s">
        <v>61</v>
      </c>
      <c r="B150" t="s">
        <v>182</v>
      </c>
    </row>
    <row r="151" spans="1:10" x14ac:dyDescent="0.2">
      <c r="B151" s="21" t="s">
        <v>330</v>
      </c>
    </row>
    <row r="152" spans="1:10" x14ac:dyDescent="0.2">
      <c r="B152" s="21" t="s">
        <v>292</v>
      </c>
    </row>
    <row r="153" spans="1:10" x14ac:dyDescent="0.2">
      <c r="A153" s="5"/>
      <c r="B153" s="21"/>
    </row>
    <row r="154" spans="1:10" x14ac:dyDescent="0.2">
      <c r="B154" s="5"/>
      <c r="C154" s="5"/>
      <c r="E154" s="68" t="s">
        <v>169</v>
      </c>
      <c r="F154" s="68"/>
      <c r="G154" s="68" t="s">
        <v>240</v>
      </c>
      <c r="H154" s="5" t="s">
        <v>0</v>
      </c>
      <c r="I154" s="5"/>
      <c r="J154" s="5"/>
    </row>
    <row r="155" spans="1:10" x14ac:dyDescent="0.2">
      <c r="B155" s="5"/>
      <c r="C155" s="5"/>
      <c r="E155" s="68" t="s">
        <v>71</v>
      </c>
      <c r="F155" s="68"/>
      <c r="G155" s="68" t="s">
        <v>9</v>
      </c>
      <c r="H155" s="5" t="s">
        <v>1</v>
      </c>
      <c r="I155" s="5"/>
      <c r="J155" s="5"/>
    </row>
    <row r="156" spans="1:10" ht="13.5" thickBot="1" x14ac:dyDescent="0.25">
      <c r="E156" s="25">
        <v>44000</v>
      </c>
      <c r="F156" s="16"/>
      <c r="G156" s="95">
        <v>40880</v>
      </c>
    </row>
    <row r="157" spans="1:10" x14ac:dyDescent="0.2">
      <c r="D157" s="24"/>
      <c r="F157" s="57"/>
    </row>
    <row r="158" spans="1:10" x14ac:dyDescent="0.2">
      <c r="A158" s="6" t="s">
        <v>63</v>
      </c>
      <c r="B158" s="21" t="s">
        <v>233</v>
      </c>
      <c r="D158" s="24"/>
      <c r="F158" s="57"/>
    </row>
    <row r="159" spans="1:10" x14ac:dyDescent="0.2">
      <c r="B159" s="21" t="s">
        <v>308</v>
      </c>
      <c r="D159" s="24"/>
      <c r="F159" s="57"/>
    </row>
    <row r="160" spans="1:10" x14ac:dyDescent="0.2">
      <c r="B160" s="21"/>
      <c r="D160" s="24"/>
      <c r="F160" s="57"/>
    </row>
    <row r="161" spans="1:11" ht="15" x14ac:dyDescent="0.25">
      <c r="A161" s="102" t="s">
        <v>64</v>
      </c>
      <c r="B161" s="21" t="s">
        <v>302</v>
      </c>
      <c r="D161" s="24"/>
      <c r="F161" s="91"/>
    </row>
    <row r="162" spans="1:11" x14ac:dyDescent="0.2">
      <c r="B162" s="21" t="s">
        <v>303</v>
      </c>
      <c r="D162" s="24"/>
      <c r="F162" s="91"/>
    </row>
    <row r="163" spans="1:11" x14ac:dyDescent="0.2">
      <c r="B163" s="21" t="s">
        <v>256</v>
      </c>
      <c r="D163" s="24"/>
      <c r="F163" s="91"/>
    </row>
    <row r="164" spans="1:11" x14ac:dyDescent="0.2">
      <c r="B164" s="21" t="s">
        <v>255</v>
      </c>
      <c r="D164" s="24"/>
      <c r="F164" s="91"/>
    </row>
    <row r="165" spans="1:11" x14ac:dyDescent="0.2">
      <c r="A165" s="6" t="s">
        <v>65</v>
      </c>
      <c r="B165" t="s">
        <v>62</v>
      </c>
      <c r="F165" s="1"/>
    </row>
    <row r="166" spans="1:11" x14ac:dyDescent="0.2">
      <c r="B166" t="s">
        <v>168</v>
      </c>
      <c r="F166" s="1"/>
    </row>
    <row r="167" spans="1:11" x14ac:dyDescent="0.2">
      <c r="B167" t="s">
        <v>183</v>
      </c>
      <c r="F167" s="1"/>
    </row>
    <row r="168" spans="1:11" x14ac:dyDescent="0.2">
      <c r="B168" s="21" t="s">
        <v>257</v>
      </c>
      <c r="F168" s="1"/>
    </row>
    <row r="169" spans="1:11" x14ac:dyDescent="0.2">
      <c r="B169" s="21"/>
      <c r="F169" s="1"/>
    </row>
    <row r="170" spans="1:11" x14ac:dyDescent="0.2">
      <c r="A170" s="6" t="s">
        <v>66</v>
      </c>
      <c r="B170" s="21" t="s">
        <v>186</v>
      </c>
      <c r="F170" s="1"/>
    </row>
    <row r="171" spans="1:11" x14ac:dyDescent="0.2">
      <c r="A171" s="5"/>
      <c r="B171" s="21" t="s">
        <v>293</v>
      </c>
      <c r="F171" s="1"/>
    </row>
    <row r="172" spans="1:11" x14ac:dyDescent="0.2">
      <c r="A172" s="5"/>
      <c r="B172" s="21" t="s">
        <v>180</v>
      </c>
      <c r="F172" s="1"/>
    </row>
    <row r="173" spans="1:11" x14ac:dyDescent="0.2">
      <c r="A173" s="5"/>
      <c r="B173" s="21"/>
      <c r="F173" s="1"/>
    </row>
    <row r="174" spans="1:11" x14ac:dyDescent="0.2">
      <c r="C174" s="5"/>
      <c r="E174" s="68" t="s">
        <v>169</v>
      </c>
      <c r="F174" s="68"/>
      <c r="G174" s="63" t="s">
        <v>240</v>
      </c>
      <c r="H174" s="5"/>
      <c r="I174" s="5"/>
      <c r="J174" s="5"/>
    </row>
    <row r="175" spans="1:11" x14ac:dyDescent="0.2">
      <c r="C175" s="5"/>
      <c r="E175" s="68" t="s">
        <v>71</v>
      </c>
      <c r="F175" s="68"/>
      <c r="G175" s="64" t="s">
        <v>9</v>
      </c>
      <c r="H175" s="5"/>
      <c r="I175" s="5"/>
      <c r="J175" s="5"/>
      <c r="K175" s="14"/>
    </row>
    <row r="176" spans="1:11" x14ac:dyDescent="0.2">
      <c r="B176" t="s">
        <v>94</v>
      </c>
      <c r="C176" s="5"/>
      <c r="E176" s="57">
        <v>23000</v>
      </c>
      <c r="G176" s="91">
        <v>27000</v>
      </c>
      <c r="K176" s="14"/>
    </row>
    <row r="177" spans="1:7" x14ac:dyDescent="0.2">
      <c r="B177" t="s">
        <v>95</v>
      </c>
      <c r="C177" s="5"/>
      <c r="E177" s="40">
        <v>1000</v>
      </c>
      <c r="G177" s="89">
        <v>1000</v>
      </c>
    </row>
    <row r="178" spans="1:7" x14ac:dyDescent="0.2">
      <c r="B178" s="7" t="s">
        <v>141</v>
      </c>
      <c r="E178" s="40">
        <v>1250</v>
      </c>
      <c r="G178" s="89">
        <v>1250</v>
      </c>
    </row>
    <row r="179" spans="1:7" x14ac:dyDescent="0.2">
      <c r="B179" s="7" t="s">
        <v>68</v>
      </c>
      <c r="E179" s="40">
        <v>6000</v>
      </c>
      <c r="G179" s="89">
        <v>6000</v>
      </c>
    </row>
    <row r="180" spans="1:7" x14ac:dyDescent="0.2">
      <c r="B180" t="s">
        <v>69</v>
      </c>
      <c r="E180" s="40">
        <v>34000</v>
      </c>
      <c r="G180" s="89">
        <v>30000</v>
      </c>
    </row>
    <row r="181" spans="1:7" x14ac:dyDescent="0.2">
      <c r="B181" s="21" t="s">
        <v>172</v>
      </c>
      <c r="E181" s="40">
        <v>2300</v>
      </c>
      <c r="G181" s="89">
        <v>2300</v>
      </c>
    </row>
    <row r="182" spans="1:7" ht="13.5" thickBot="1" x14ac:dyDescent="0.25">
      <c r="B182" t="s">
        <v>22</v>
      </c>
      <c r="E182" s="41">
        <v>3000</v>
      </c>
      <c r="F182" s="16"/>
      <c r="G182" s="94">
        <v>3000</v>
      </c>
    </row>
    <row r="183" spans="1:7" x14ac:dyDescent="0.2">
      <c r="E183" s="24">
        <f>SUM(E176:E182)</f>
        <v>70550</v>
      </c>
      <c r="G183" s="57">
        <f>SUM(G176:G182)</f>
        <v>70550</v>
      </c>
    </row>
    <row r="184" spans="1:7" x14ac:dyDescent="0.2">
      <c r="D184" s="2"/>
      <c r="F184" s="61"/>
    </row>
    <row r="185" spans="1:7" x14ac:dyDescent="0.2">
      <c r="D185" s="2"/>
      <c r="F185" s="61"/>
    </row>
    <row r="186" spans="1:7" x14ac:dyDescent="0.2">
      <c r="A186" s="6" t="s">
        <v>70</v>
      </c>
      <c r="B186" t="s">
        <v>181</v>
      </c>
      <c r="D186" s="2"/>
      <c r="F186" s="61"/>
    </row>
    <row r="187" spans="1:7" x14ac:dyDescent="0.2">
      <c r="B187" s="21" t="s">
        <v>327</v>
      </c>
      <c r="D187" s="2"/>
      <c r="F187" s="61"/>
    </row>
    <row r="188" spans="1:7" x14ac:dyDescent="0.2">
      <c r="D188" s="2"/>
      <c r="F188" s="61"/>
    </row>
    <row r="189" spans="1:7" x14ac:dyDescent="0.2">
      <c r="A189" s="6" t="s">
        <v>72</v>
      </c>
      <c r="B189" s="21" t="s">
        <v>181</v>
      </c>
      <c r="D189" s="2"/>
      <c r="F189" s="1"/>
    </row>
    <row r="190" spans="1:7" x14ac:dyDescent="0.2">
      <c r="B190" t="s">
        <v>185</v>
      </c>
      <c r="D190" s="2"/>
      <c r="F190" s="1"/>
    </row>
    <row r="191" spans="1:7" x14ac:dyDescent="0.2">
      <c r="B191" s="21" t="s">
        <v>258</v>
      </c>
      <c r="D191" s="2"/>
      <c r="F191" s="1"/>
    </row>
    <row r="192" spans="1:7" x14ac:dyDescent="0.2">
      <c r="B192" s="21"/>
      <c r="D192" s="2"/>
      <c r="F192" s="1"/>
    </row>
    <row r="193" spans="1:10" x14ac:dyDescent="0.2">
      <c r="E193" s="65" t="s">
        <v>169</v>
      </c>
      <c r="F193" s="65"/>
      <c r="G193" s="66" t="s">
        <v>240</v>
      </c>
    </row>
    <row r="194" spans="1:10" x14ac:dyDescent="0.2">
      <c r="E194" s="67" t="s">
        <v>71</v>
      </c>
      <c r="F194" s="6"/>
      <c r="G194" s="64" t="s">
        <v>9</v>
      </c>
    </row>
    <row r="195" spans="1:10" ht="13.5" thickBot="1" x14ac:dyDescent="0.25">
      <c r="E195" s="15">
        <v>1600</v>
      </c>
      <c r="F195" s="16"/>
      <c r="G195" s="96">
        <v>1200</v>
      </c>
    </row>
    <row r="196" spans="1:10" x14ac:dyDescent="0.2">
      <c r="D196" s="2"/>
      <c r="F196" s="61"/>
      <c r="G196" s="4"/>
    </row>
    <row r="197" spans="1:10" x14ac:dyDescent="0.2">
      <c r="A197" s="6" t="s">
        <v>78</v>
      </c>
      <c r="B197" t="s">
        <v>186</v>
      </c>
      <c r="D197" s="2"/>
      <c r="F197" s="1"/>
      <c r="G197" s="1"/>
    </row>
    <row r="198" spans="1:10" x14ac:dyDescent="0.2">
      <c r="A198" s="6"/>
      <c r="B198" s="21" t="s">
        <v>242</v>
      </c>
      <c r="D198" s="2"/>
      <c r="F198" s="1"/>
      <c r="G198" s="1"/>
    </row>
    <row r="199" spans="1:10" x14ac:dyDescent="0.2">
      <c r="A199" s="6"/>
      <c r="B199" s="21" t="s">
        <v>184</v>
      </c>
      <c r="D199" s="2"/>
      <c r="F199" s="1"/>
      <c r="G199" s="1"/>
    </row>
    <row r="200" spans="1:10" x14ac:dyDescent="0.2">
      <c r="A200" s="5"/>
      <c r="B200" s="21"/>
      <c r="D200" s="2"/>
      <c r="F200" s="1"/>
      <c r="G200" s="1"/>
    </row>
    <row r="201" spans="1:10" x14ac:dyDescent="0.2">
      <c r="A201" s="5"/>
      <c r="E201" s="68" t="s">
        <v>169</v>
      </c>
      <c r="F201" s="68"/>
      <c r="G201" s="69" t="s">
        <v>240</v>
      </c>
      <c r="H201" s="5"/>
      <c r="I201" s="5"/>
      <c r="J201" s="5"/>
    </row>
    <row r="202" spans="1:10" x14ac:dyDescent="0.2">
      <c r="E202" s="67" t="s">
        <v>71</v>
      </c>
      <c r="F202" s="6"/>
      <c r="G202" s="64" t="s">
        <v>9</v>
      </c>
      <c r="H202" s="5"/>
      <c r="I202" s="5"/>
      <c r="J202" s="5"/>
    </row>
    <row r="203" spans="1:10" x14ac:dyDescent="0.2">
      <c r="B203" t="s">
        <v>22</v>
      </c>
      <c r="E203" s="24">
        <v>3000</v>
      </c>
      <c r="G203" s="91">
        <v>3000</v>
      </c>
    </row>
    <row r="204" spans="1:10" x14ac:dyDescent="0.2">
      <c r="B204" t="s">
        <v>166</v>
      </c>
      <c r="E204" s="44">
        <v>2650</v>
      </c>
      <c r="G204" s="89">
        <v>2650</v>
      </c>
    </row>
    <row r="205" spans="1:10" x14ac:dyDescent="0.2">
      <c r="B205" t="s">
        <v>67</v>
      </c>
      <c r="E205" s="39">
        <v>1000</v>
      </c>
      <c r="G205" s="89">
        <v>1000</v>
      </c>
    </row>
    <row r="206" spans="1:10" x14ac:dyDescent="0.2">
      <c r="B206" t="s">
        <v>68</v>
      </c>
      <c r="E206" s="39">
        <v>2500</v>
      </c>
      <c r="G206" s="89">
        <v>2500</v>
      </c>
    </row>
    <row r="207" spans="1:10" x14ac:dyDescent="0.2">
      <c r="B207" s="21" t="s">
        <v>73</v>
      </c>
      <c r="E207" s="39">
        <v>550</v>
      </c>
      <c r="G207" s="89">
        <v>550</v>
      </c>
    </row>
    <row r="208" spans="1:10" x14ac:dyDescent="0.2">
      <c r="B208" s="21" t="s">
        <v>231</v>
      </c>
      <c r="E208" s="85">
        <v>0</v>
      </c>
      <c r="G208" s="86">
        <v>500</v>
      </c>
    </row>
    <row r="209" spans="1:7" ht="13.5" thickBot="1" x14ac:dyDescent="0.25">
      <c r="B209" s="21" t="s">
        <v>69</v>
      </c>
      <c r="E209" s="54">
        <v>8000</v>
      </c>
      <c r="F209" s="18"/>
      <c r="G209" s="94">
        <v>6000</v>
      </c>
    </row>
    <row r="210" spans="1:7" x14ac:dyDescent="0.2">
      <c r="E210" s="4">
        <f>SUM(E203:E209)</f>
        <v>17700</v>
      </c>
      <c r="G210" s="23">
        <f>SUM(G203:G209)</f>
        <v>16200</v>
      </c>
    </row>
    <row r="211" spans="1:7" x14ac:dyDescent="0.2">
      <c r="D211" s="2"/>
      <c r="F211" s="61"/>
      <c r="G211" s="4"/>
    </row>
    <row r="212" spans="1:7" x14ac:dyDescent="0.2">
      <c r="A212" s="6" t="s">
        <v>79</v>
      </c>
      <c r="B212" s="21" t="s">
        <v>186</v>
      </c>
    </row>
    <row r="213" spans="1:7" x14ac:dyDescent="0.2">
      <c r="B213" s="21" t="s">
        <v>203</v>
      </c>
    </row>
    <row r="214" spans="1:7" x14ac:dyDescent="0.2">
      <c r="B214" s="21" t="s">
        <v>294</v>
      </c>
    </row>
    <row r="215" spans="1:7" x14ac:dyDescent="0.2">
      <c r="B215" s="21" t="s">
        <v>192</v>
      </c>
    </row>
    <row r="216" spans="1:7" x14ac:dyDescent="0.2">
      <c r="B216" s="21"/>
    </row>
    <row r="217" spans="1:7" x14ac:dyDescent="0.2">
      <c r="A217" s="6" t="s">
        <v>105</v>
      </c>
      <c r="B217" t="s">
        <v>186</v>
      </c>
      <c r="F217" s="24"/>
      <c r="G217" s="4"/>
    </row>
    <row r="218" spans="1:7" x14ac:dyDescent="0.2">
      <c r="B218" s="21" t="s">
        <v>295</v>
      </c>
      <c r="F218" s="24"/>
      <c r="G218" s="4"/>
    </row>
    <row r="219" spans="1:7" x14ac:dyDescent="0.2">
      <c r="B219" s="21" t="s">
        <v>184</v>
      </c>
      <c r="F219" s="24"/>
      <c r="G219" s="4"/>
    </row>
    <row r="220" spans="1:7" x14ac:dyDescent="0.2">
      <c r="B220" s="88"/>
      <c r="F220" s="24"/>
      <c r="G220" s="4"/>
    </row>
    <row r="221" spans="1:7" x14ac:dyDescent="0.2">
      <c r="A221" s="5"/>
      <c r="E221" s="68" t="s">
        <v>169</v>
      </c>
      <c r="F221" s="68"/>
      <c r="G221" s="69" t="s">
        <v>240</v>
      </c>
    </row>
    <row r="222" spans="1:7" x14ac:dyDescent="0.2">
      <c r="E222" s="67" t="s">
        <v>71</v>
      </c>
      <c r="F222" s="6"/>
      <c r="G222" s="64" t="s">
        <v>9</v>
      </c>
    </row>
    <row r="223" spans="1:7" x14ac:dyDescent="0.2">
      <c r="B223" s="7" t="s">
        <v>147</v>
      </c>
      <c r="E223" s="57">
        <v>11070</v>
      </c>
      <c r="G223" s="91">
        <v>18720</v>
      </c>
    </row>
    <row r="224" spans="1:7" x14ac:dyDescent="0.2">
      <c r="B224" s="21" t="s">
        <v>170</v>
      </c>
      <c r="E224" s="78">
        <v>600</v>
      </c>
      <c r="G224" s="79">
        <v>1000</v>
      </c>
    </row>
    <row r="225" spans="1:10" x14ac:dyDescent="0.2">
      <c r="B225" s="7" t="s">
        <v>148</v>
      </c>
      <c r="E225" s="40">
        <v>300</v>
      </c>
      <c r="G225" s="89">
        <v>400</v>
      </c>
    </row>
    <row r="226" spans="1:10" x14ac:dyDescent="0.2">
      <c r="B226" s="7" t="s">
        <v>29</v>
      </c>
      <c r="E226" s="40">
        <v>1150</v>
      </c>
      <c r="G226" s="89">
        <v>1150</v>
      </c>
    </row>
    <row r="227" spans="1:10" ht="13.5" thickBot="1" x14ac:dyDescent="0.25">
      <c r="B227" s="7" t="s">
        <v>149</v>
      </c>
      <c r="E227" s="41">
        <v>500</v>
      </c>
      <c r="F227" s="18"/>
      <c r="G227" s="94">
        <v>500</v>
      </c>
    </row>
    <row r="228" spans="1:10" x14ac:dyDescent="0.2">
      <c r="E228" s="4">
        <f>SUM(E223:E227)</f>
        <v>13620</v>
      </c>
      <c r="F228" s="4"/>
      <c r="G228" s="4">
        <f>SUM(G223:G227)</f>
        <v>21770</v>
      </c>
    </row>
    <row r="229" spans="1:10" x14ac:dyDescent="0.2">
      <c r="D229" s="4"/>
      <c r="F229" s="23"/>
      <c r="G229" s="4"/>
    </row>
    <row r="230" spans="1:10" x14ac:dyDescent="0.2">
      <c r="A230" s="6" t="s">
        <v>106</v>
      </c>
      <c r="B230" s="21" t="s">
        <v>187</v>
      </c>
      <c r="F230" s="1"/>
    </row>
    <row r="231" spans="1:10" x14ac:dyDescent="0.2">
      <c r="B231" s="21" t="s">
        <v>188</v>
      </c>
      <c r="F231" s="1"/>
    </row>
    <row r="232" spans="1:10" x14ac:dyDescent="0.2">
      <c r="B232" s="21" t="s">
        <v>259</v>
      </c>
      <c r="F232" s="1"/>
    </row>
    <row r="233" spans="1:10" x14ac:dyDescent="0.2">
      <c r="B233" s="21"/>
      <c r="F233" s="1"/>
    </row>
    <row r="234" spans="1:10" x14ac:dyDescent="0.2">
      <c r="A234" s="5"/>
      <c r="E234" s="68" t="s">
        <v>169</v>
      </c>
      <c r="F234" s="68"/>
      <c r="G234" s="68" t="s">
        <v>240</v>
      </c>
      <c r="H234" s="5"/>
      <c r="I234" s="5"/>
      <c r="J234" s="5"/>
    </row>
    <row r="235" spans="1:10" x14ac:dyDescent="0.2">
      <c r="E235" s="68" t="s">
        <v>71</v>
      </c>
      <c r="F235" s="68"/>
      <c r="G235" s="64" t="s">
        <v>9</v>
      </c>
      <c r="H235" s="5"/>
      <c r="I235" s="5"/>
      <c r="J235" s="5"/>
    </row>
    <row r="236" spans="1:10" x14ac:dyDescent="0.2">
      <c r="B236" t="s">
        <v>75</v>
      </c>
      <c r="E236" s="24">
        <v>2500</v>
      </c>
      <c r="F236" s="24"/>
      <c r="G236" s="24">
        <v>2500</v>
      </c>
    </row>
    <row r="237" spans="1:10" x14ac:dyDescent="0.2">
      <c r="B237" t="s">
        <v>74</v>
      </c>
      <c r="E237" s="39">
        <v>1000</v>
      </c>
      <c r="F237" s="24"/>
      <c r="G237" s="39">
        <v>1000</v>
      </c>
    </row>
    <row r="238" spans="1:10" x14ac:dyDescent="0.2">
      <c r="B238" t="s">
        <v>76</v>
      </c>
      <c r="E238" s="39">
        <v>630</v>
      </c>
      <c r="F238" s="24"/>
      <c r="G238" s="39">
        <v>630</v>
      </c>
    </row>
    <row r="239" spans="1:10" ht="13.5" thickBot="1" x14ac:dyDescent="0.25">
      <c r="B239" s="7" t="s">
        <v>162</v>
      </c>
      <c r="E239" s="42">
        <v>3000</v>
      </c>
      <c r="F239" s="25"/>
      <c r="G239" s="42">
        <v>3000</v>
      </c>
    </row>
    <row r="240" spans="1:10" x14ac:dyDescent="0.2">
      <c r="E240" s="26">
        <f>SUM(E236:E239)</f>
        <v>7130</v>
      </c>
      <c r="F240" s="24"/>
      <c r="G240" s="26">
        <f>SUM(G236:G239)</f>
        <v>7130</v>
      </c>
    </row>
    <row r="241" spans="1:7" x14ac:dyDescent="0.2">
      <c r="D241" s="26"/>
      <c r="E241" s="24"/>
      <c r="F241" s="50"/>
      <c r="G241" s="43"/>
    </row>
    <row r="242" spans="1:7" x14ac:dyDescent="0.2">
      <c r="D242" s="26"/>
      <c r="E242" s="24"/>
      <c r="F242" s="50"/>
      <c r="G242" s="43"/>
    </row>
    <row r="243" spans="1:7" x14ac:dyDescent="0.2">
      <c r="D243" s="26"/>
      <c r="E243" s="24"/>
      <c r="F243" s="50"/>
      <c r="G243" s="43"/>
    </row>
    <row r="244" spans="1:7" x14ac:dyDescent="0.2">
      <c r="D244" s="26"/>
      <c r="E244" s="24"/>
      <c r="F244" s="50"/>
      <c r="G244" s="43"/>
    </row>
    <row r="245" spans="1:7" x14ac:dyDescent="0.2">
      <c r="D245" s="26"/>
      <c r="E245" s="24"/>
      <c r="F245" s="50"/>
      <c r="G245" s="43"/>
    </row>
    <row r="246" spans="1:7" x14ac:dyDescent="0.2">
      <c r="D246" s="26"/>
      <c r="E246" s="24"/>
      <c r="F246" s="50"/>
      <c r="G246" s="43"/>
    </row>
    <row r="247" spans="1:7" x14ac:dyDescent="0.2">
      <c r="D247" s="26"/>
      <c r="E247" s="24"/>
      <c r="F247" s="50"/>
      <c r="G247" s="43"/>
    </row>
    <row r="248" spans="1:7" x14ac:dyDescent="0.2">
      <c r="D248" s="26"/>
      <c r="E248" s="24"/>
      <c r="F248" s="50"/>
      <c r="G248" s="43"/>
    </row>
    <row r="249" spans="1:7" x14ac:dyDescent="0.2">
      <c r="D249" s="26"/>
      <c r="E249" s="24"/>
      <c r="F249" s="50"/>
      <c r="G249" s="43"/>
    </row>
    <row r="250" spans="1:7" x14ac:dyDescent="0.2">
      <c r="A250" s="6" t="s">
        <v>107</v>
      </c>
      <c r="B250" s="21" t="s">
        <v>189</v>
      </c>
      <c r="D250" s="4"/>
      <c r="F250" s="4"/>
      <c r="G250" s="19"/>
    </row>
    <row r="251" spans="1:7" x14ac:dyDescent="0.2">
      <c r="B251" s="21" t="s">
        <v>190</v>
      </c>
      <c r="D251" s="4"/>
      <c r="F251" s="4"/>
      <c r="G251" s="19"/>
    </row>
    <row r="252" spans="1:7" x14ac:dyDescent="0.2">
      <c r="B252" s="21" t="s">
        <v>235</v>
      </c>
      <c r="D252" s="4"/>
      <c r="F252" s="4"/>
      <c r="G252" s="19"/>
    </row>
    <row r="253" spans="1:7" x14ac:dyDescent="0.2">
      <c r="B253" s="21"/>
      <c r="D253" s="4"/>
      <c r="F253" s="4"/>
      <c r="G253" s="19"/>
    </row>
    <row r="254" spans="1:7" x14ac:dyDescent="0.2">
      <c r="A254" s="5"/>
      <c r="E254" s="69" t="s">
        <v>169</v>
      </c>
      <c r="F254" s="68"/>
      <c r="G254" s="69" t="s">
        <v>240</v>
      </c>
    </row>
    <row r="255" spans="1:7" x14ac:dyDescent="0.2">
      <c r="A255" s="13"/>
      <c r="E255" s="27" t="s">
        <v>71</v>
      </c>
      <c r="F255" s="68"/>
      <c r="G255" s="27" t="s">
        <v>96</v>
      </c>
    </row>
    <row r="256" spans="1:7" x14ac:dyDescent="0.2">
      <c r="B256" t="s">
        <v>77</v>
      </c>
      <c r="E256" s="24">
        <v>6000</v>
      </c>
      <c r="F256" s="24"/>
      <c r="G256" s="91">
        <v>6000</v>
      </c>
    </row>
    <row r="257" spans="1:7" ht="13.5" thickBot="1" x14ac:dyDescent="0.25">
      <c r="B257" t="s">
        <v>33</v>
      </c>
      <c r="E257" s="42">
        <v>7650</v>
      </c>
      <c r="F257" s="42"/>
      <c r="G257" s="94">
        <v>7650</v>
      </c>
    </row>
    <row r="258" spans="1:7" x14ac:dyDescent="0.2">
      <c r="E258" s="4">
        <f>SUM(E256:E257)</f>
        <v>13650</v>
      </c>
      <c r="G258" s="4">
        <f>SUM(G256:G257)</f>
        <v>13650</v>
      </c>
    </row>
    <row r="259" spans="1:7" x14ac:dyDescent="0.2">
      <c r="D259" s="4"/>
      <c r="F259" s="23"/>
      <c r="G259" s="19"/>
    </row>
    <row r="260" spans="1:7" x14ac:dyDescent="0.2">
      <c r="A260" s="6" t="s">
        <v>108</v>
      </c>
      <c r="B260" s="21" t="s">
        <v>191</v>
      </c>
      <c r="F260" s="4"/>
      <c r="G260" s="19"/>
    </row>
    <row r="261" spans="1:7" x14ac:dyDescent="0.2">
      <c r="B261" s="21" t="s">
        <v>309</v>
      </c>
      <c r="F261" s="4"/>
      <c r="G261" s="19"/>
    </row>
    <row r="262" spans="1:7" x14ac:dyDescent="0.2">
      <c r="F262" s="23"/>
      <c r="G262" s="52"/>
    </row>
    <row r="263" spans="1:7" x14ac:dyDescent="0.2">
      <c r="A263" s="6" t="s">
        <v>109</v>
      </c>
      <c r="B263" s="32" t="s">
        <v>193</v>
      </c>
      <c r="C263" s="7"/>
      <c r="D263" s="7"/>
      <c r="E263" s="7"/>
      <c r="F263" s="23"/>
      <c r="G263" s="23"/>
    </row>
    <row r="264" spans="1:7" x14ac:dyDescent="0.2">
      <c r="A264" s="6"/>
      <c r="B264" s="21" t="s">
        <v>310</v>
      </c>
      <c r="F264" s="4"/>
      <c r="G264" s="19"/>
    </row>
    <row r="265" spans="1:7" ht="15" x14ac:dyDescent="0.25">
      <c r="D265" s="30"/>
      <c r="F265" s="4"/>
      <c r="G265" s="19"/>
    </row>
    <row r="266" spans="1:7" x14ac:dyDescent="0.2">
      <c r="A266" s="6" t="s">
        <v>110</v>
      </c>
      <c r="B266" s="32" t="s">
        <v>194</v>
      </c>
      <c r="C266" s="7"/>
      <c r="D266" s="33"/>
      <c r="E266" s="7"/>
      <c r="F266" s="23"/>
      <c r="G266" s="23"/>
    </row>
    <row r="267" spans="1:7" x14ac:dyDescent="0.2">
      <c r="B267" s="32" t="s">
        <v>323</v>
      </c>
      <c r="C267" s="7"/>
      <c r="D267" s="33"/>
      <c r="E267" s="7"/>
      <c r="F267" s="23"/>
      <c r="G267" s="23"/>
    </row>
    <row r="268" spans="1:7" ht="12.75" customHeight="1" x14ac:dyDescent="0.25">
      <c r="D268" s="30"/>
      <c r="F268" s="4"/>
      <c r="G268" s="19"/>
    </row>
    <row r="269" spans="1:7" ht="12.75" customHeight="1" x14ac:dyDescent="0.25">
      <c r="A269" s="6" t="s">
        <v>111</v>
      </c>
      <c r="B269" s="32" t="s">
        <v>195</v>
      </c>
      <c r="D269" s="30"/>
      <c r="F269" s="4"/>
      <c r="G269" s="19"/>
    </row>
    <row r="270" spans="1:7" ht="12.75" customHeight="1" x14ac:dyDescent="0.25">
      <c r="B270" s="32" t="s">
        <v>236</v>
      </c>
      <c r="D270" s="30"/>
      <c r="F270" s="4"/>
      <c r="G270" s="19"/>
    </row>
    <row r="271" spans="1:7" ht="12.75" customHeight="1" x14ac:dyDescent="0.25">
      <c r="D271" s="30"/>
      <c r="F271" s="4"/>
      <c r="G271" s="19"/>
    </row>
    <row r="272" spans="1:7" ht="12.75" customHeight="1" x14ac:dyDescent="0.25">
      <c r="A272" s="6" t="s">
        <v>112</v>
      </c>
      <c r="B272" s="32" t="s">
        <v>196</v>
      </c>
      <c r="D272" s="30"/>
      <c r="F272" s="4"/>
      <c r="G272" s="19"/>
    </row>
    <row r="273" spans="1:7" ht="12.75" customHeight="1" x14ac:dyDescent="0.2">
      <c r="B273" s="32" t="s">
        <v>311</v>
      </c>
      <c r="C273" s="7"/>
      <c r="D273" s="33"/>
      <c r="E273" s="7"/>
      <c r="F273" s="23"/>
      <c r="G273" s="23"/>
    </row>
    <row r="274" spans="1:7" ht="12.75" customHeight="1" x14ac:dyDescent="0.2">
      <c r="F274" s="4"/>
      <c r="G274" s="19"/>
    </row>
    <row r="275" spans="1:7" ht="12.75" customHeight="1" x14ac:dyDescent="0.2">
      <c r="A275" s="6" t="s">
        <v>113</v>
      </c>
      <c r="B275" s="32" t="s">
        <v>197</v>
      </c>
      <c r="F275" s="4"/>
      <c r="G275" s="19"/>
    </row>
    <row r="276" spans="1:7" ht="15" customHeight="1" x14ac:dyDescent="0.25">
      <c r="B276" s="32" t="s">
        <v>312</v>
      </c>
      <c r="D276" s="30"/>
      <c r="F276" s="4"/>
      <c r="G276" s="19"/>
    </row>
    <row r="277" spans="1:7" ht="12.75" customHeight="1" x14ac:dyDescent="0.2">
      <c r="F277" s="4"/>
      <c r="G277" s="19"/>
    </row>
    <row r="278" spans="1:7" ht="12.75" customHeight="1" x14ac:dyDescent="0.2">
      <c r="A278" s="6" t="s">
        <v>114</v>
      </c>
      <c r="B278" s="32" t="s">
        <v>198</v>
      </c>
      <c r="F278" s="4"/>
      <c r="G278" s="19"/>
    </row>
    <row r="279" spans="1:7" ht="14.25" customHeight="1" x14ac:dyDescent="0.25">
      <c r="B279" s="32" t="s">
        <v>236</v>
      </c>
      <c r="D279" s="30"/>
      <c r="F279" s="4"/>
      <c r="G279" s="19"/>
    </row>
    <row r="280" spans="1:7" ht="12.75" customHeight="1" x14ac:dyDescent="0.2">
      <c r="F280" s="4"/>
      <c r="G280" s="19"/>
    </row>
    <row r="281" spans="1:7" x14ac:dyDescent="0.2">
      <c r="A281" s="6" t="s">
        <v>115</v>
      </c>
      <c r="B281" s="32" t="s">
        <v>199</v>
      </c>
      <c r="F281" s="4"/>
      <c r="G281" s="19"/>
    </row>
    <row r="282" spans="1:7" x14ac:dyDescent="0.2">
      <c r="B282" s="32" t="s">
        <v>313</v>
      </c>
      <c r="C282" s="7"/>
      <c r="D282" s="33"/>
      <c r="E282" s="7"/>
      <c r="F282" s="23"/>
      <c r="G282" s="23"/>
    </row>
    <row r="283" spans="1:7" x14ac:dyDescent="0.2">
      <c r="F283" s="4"/>
      <c r="G283" s="19"/>
    </row>
    <row r="284" spans="1:7" x14ac:dyDescent="0.2">
      <c r="A284" s="6" t="s">
        <v>116</v>
      </c>
      <c r="B284" s="32" t="s">
        <v>200</v>
      </c>
      <c r="F284" s="4"/>
      <c r="G284" s="19"/>
    </row>
    <row r="285" spans="1:7" ht="15" x14ac:dyDescent="0.25">
      <c r="B285" s="32" t="s">
        <v>236</v>
      </c>
      <c r="D285" s="30"/>
      <c r="F285" s="4"/>
      <c r="G285" s="19"/>
    </row>
    <row r="286" spans="1:7" x14ac:dyDescent="0.2">
      <c r="F286" s="4"/>
      <c r="G286" s="19"/>
    </row>
    <row r="287" spans="1:7" x14ac:dyDescent="0.2">
      <c r="A287" s="6" t="s">
        <v>123</v>
      </c>
      <c r="B287" s="32" t="s">
        <v>201</v>
      </c>
      <c r="F287" s="4"/>
      <c r="G287" s="19"/>
    </row>
    <row r="288" spans="1:7" x14ac:dyDescent="0.2">
      <c r="B288" s="32" t="s">
        <v>237</v>
      </c>
      <c r="F288" s="4"/>
      <c r="G288" s="19"/>
    </row>
    <row r="289" spans="1:7" x14ac:dyDescent="0.2">
      <c r="F289" s="51"/>
      <c r="G289" s="19"/>
    </row>
    <row r="290" spans="1:7" x14ac:dyDescent="0.2">
      <c r="A290" s="6" t="s">
        <v>126</v>
      </c>
      <c r="B290" s="32" t="s">
        <v>202</v>
      </c>
      <c r="F290" s="4"/>
      <c r="G290" s="19"/>
    </row>
    <row r="291" spans="1:7" ht="15" x14ac:dyDescent="0.25">
      <c r="B291" s="32" t="s">
        <v>236</v>
      </c>
      <c r="D291" s="30"/>
      <c r="F291" s="4"/>
      <c r="G291" s="19"/>
    </row>
    <row r="292" spans="1:7" x14ac:dyDescent="0.2">
      <c r="F292" s="4"/>
      <c r="G292" s="19"/>
    </row>
    <row r="293" spans="1:7" x14ac:dyDescent="0.2">
      <c r="A293" s="35"/>
      <c r="B293" s="107" t="s">
        <v>247</v>
      </c>
      <c r="C293" s="107"/>
      <c r="D293" s="107"/>
      <c r="E293" s="107"/>
      <c r="F293" s="107"/>
      <c r="G293" s="19"/>
    </row>
    <row r="294" spans="1:7" x14ac:dyDescent="0.2">
      <c r="F294" s="4"/>
      <c r="G294" s="19"/>
    </row>
    <row r="295" spans="1:7" x14ac:dyDescent="0.2">
      <c r="A295" s="6" t="s">
        <v>127</v>
      </c>
      <c r="B295" s="32" t="s">
        <v>204</v>
      </c>
      <c r="F295" s="4"/>
      <c r="G295" s="19"/>
    </row>
    <row r="296" spans="1:7" x14ac:dyDescent="0.2">
      <c r="B296" s="32" t="s">
        <v>246</v>
      </c>
      <c r="F296" s="4"/>
      <c r="G296" s="19"/>
    </row>
    <row r="297" spans="1:7" x14ac:dyDescent="0.2">
      <c r="B297" s="32" t="s">
        <v>205</v>
      </c>
      <c r="F297" s="4"/>
      <c r="G297" s="19"/>
    </row>
    <row r="298" spans="1:7" x14ac:dyDescent="0.2">
      <c r="B298" s="32" t="s">
        <v>206</v>
      </c>
      <c r="F298" s="4"/>
      <c r="G298" s="19"/>
    </row>
    <row r="299" spans="1:7" x14ac:dyDescent="0.2">
      <c r="B299" s="32" t="s">
        <v>207</v>
      </c>
      <c r="F299" s="4"/>
      <c r="G299" s="19"/>
    </row>
    <row r="300" spans="1:7" ht="15" x14ac:dyDescent="0.25">
      <c r="B300" s="32" t="s">
        <v>208</v>
      </c>
      <c r="D300" s="31"/>
      <c r="F300" s="26"/>
      <c r="G300" s="19"/>
    </row>
    <row r="301" spans="1:7" ht="15" x14ac:dyDescent="0.25">
      <c r="B301" s="32" t="s">
        <v>260</v>
      </c>
      <c r="D301" s="31"/>
      <c r="F301" s="26"/>
      <c r="G301" s="19"/>
    </row>
    <row r="302" spans="1:7" ht="15" x14ac:dyDescent="0.25">
      <c r="B302" s="32" t="s">
        <v>178</v>
      </c>
      <c r="D302" s="31"/>
      <c r="F302" s="26"/>
      <c r="G302" s="19"/>
    </row>
    <row r="303" spans="1:7" ht="15" x14ac:dyDescent="0.25">
      <c r="B303" s="32"/>
      <c r="D303" s="31"/>
      <c r="F303" s="26"/>
      <c r="G303" s="19"/>
    </row>
    <row r="304" spans="1:7" ht="15" x14ac:dyDescent="0.25">
      <c r="B304" s="32"/>
      <c r="D304" s="31"/>
      <c r="F304" s="26"/>
      <c r="G304" s="19"/>
    </row>
    <row r="305" spans="1:10" ht="15" x14ac:dyDescent="0.25">
      <c r="B305" s="32"/>
      <c r="D305" s="31"/>
      <c r="F305" s="26"/>
      <c r="G305" s="19"/>
    </row>
    <row r="306" spans="1:10" ht="15" x14ac:dyDescent="0.25">
      <c r="B306" s="32"/>
      <c r="D306" s="31"/>
      <c r="F306" s="26"/>
      <c r="G306" s="19"/>
    </row>
    <row r="307" spans="1:10" ht="15" x14ac:dyDescent="0.25">
      <c r="B307" s="32"/>
      <c r="D307" s="31"/>
      <c r="F307" s="26"/>
      <c r="G307" s="19"/>
    </row>
    <row r="308" spans="1:10" ht="15" x14ac:dyDescent="0.25">
      <c r="B308" s="32"/>
      <c r="D308" s="31"/>
      <c r="F308" s="26"/>
      <c r="G308" s="19"/>
    </row>
    <row r="309" spans="1:10" ht="15" x14ac:dyDescent="0.25">
      <c r="B309" s="32"/>
      <c r="D309" s="31"/>
      <c r="F309" s="26"/>
      <c r="G309" s="19"/>
    </row>
    <row r="310" spans="1:10" ht="15" x14ac:dyDescent="0.25">
      <c r="B310" s="32"/>
      <c r="D310" s="31"/>
      <c r="F310" s="26"/>
      <c r="G310" s="19"/>
    </row>
    <row r="311" spans="1:10" x14ac:dyDescent="0.2">
      <c r="A311" s="34"/>
      <c r="B311" s="35"/>
      <c r="C311" s="35"/>
      <c r="D311" s="35"/>
      <c r="E311" s="35"/>
      <c r="F311" s="35"/>
      <c r="G311" s="76"/>
      <c r="H311" s="104"/>
      <c r="I311" s="104"/>
      <c r="J311" s="104"/>
    </row>
    <row r="312" spans="1:10" x14ac:dyDescent="0.2">
      <c r="A312" s="34"/>
      <c r="B312" s="35" t="s">
        <v>296</v>
      </c>
      <c r="C312" s="35"/>
      <c r="D312" s="35"/>
      <c r="E312" s="35"/>
      <c r="F312" s="35"/>
      <c r="G312" s="76"/>
      <c r="H312" s="104"/>
      <c r="I312" s="104"/>
      <c r="J312" s="104"/>
    </row>
    <row r="313" spans="1:10" ht="15" x14ac:dyDescent="0.25">
      <c r="B313" s="32"/>
      <c r="D313" s="31"/>
      <c r="F313" s="26"/>
      <c r="G313" s="19"/>
    </row>
    <row r="314" spans="1:10" ht="15" x14ac:dyDescent="0.25">
      <c r="B314" s="6" t="s">
        <v>122</v>
      </c>
      <c r="D314" s="31"/>
      <c r="F314" s="26"/>
      <c r="G314" s="19"/>
    </row>
    <row r="315" spans="1:10" ht="15" x14ac:dyDescent="0.25">
      <c r="B315" s="21" t="s">
        <v>243</v>
      </c>
      <c r="D315" s="31"/>
      <c r="G315" s="97">
        <v>364794.52</v>
      </c>
    </row>
    <row r="316" spans="1:10" ht="16.5" x14ac:dyDescent="0.35">
      <c r="B316" s="32" t="s">
        <v>117</v>
      </c>
      <c r="D316" s="31"/>
      <c r="G316" s="84">
        <v>147409.43</v>
      </c>
    </row>
    <row r="317" spans="1:10" ht="15" x14ac:dyDescent="0.25">
      <c r="B317" s="32" t="s">
        <v>118</v>
      </c>
      <c r="D317" s="31"/>
      <c r="G317" s="98">
        <v>512203.95</v>
      </c>
    </row>
    <row r="318" spans="1:10" ht="15" x14ac:dyDescent="0.25">
      <c r="B318" s="32" t="s">
        <v>119</v>
      </c>
      <c r="D318" s="31"/>
      <c r="G318" s="87">
        <v>8193.4</v>
      </c>
    </row>
    <row r="319" spans="1:10" ht="16.5" x14ac:dyDescent="0.35">
      <c r="B319" s="32" t="s">
        <v>120</v>
      </c>
      <c r="D319" s="31"/>
      <c r="G319" s="84">
        <v>42487.09</v>
      </c>
    </row>
    <row r="320" spans="1:10" ht="15" x14ac:dyDescent="0.25">
      <c r="B320" s="32" t="s">
        <v>121</v>
      </c>
      <c r="D320" s="31"/>
      <c r="G320" s="83">
        <v>562884.43999999994</v>
      </c>
    </row>
    <row r="321" spans="1:7" ht="15" x14ac:dyDescent="0.25">
      <c r="B321" s="32"/>
      <c r="D321" s="31"/>
      <c r="F321" s="50"/>
      <c r="G321" s="19"/>
    </row>
    <row r="322" spans="1:7" ht="15" x14ac:dyDescent="0.25">
      <c r="A322" s="21" t="s">
        <v>218</v>
      </c>
      <c r="B322" s="32"/>
      <c r="D322" s="31"/>
      <c r="F322" s="50"/>
      <c r="G322" s="19"/>
    </row>
    <row r="323" spans="1:7" ht="15" x14ac:dyDescent="0.25">
      <c r="A323" s="21" t="s">
        <v>248</v>
      </c>
      <c r="B323" s="32"/>
      <c r="D323" s="31"/>
      <c r="F323" s="50"/>
      <c r="G323" s="19"/>
    </row>
    <row r="324" spans="1:7" ht="15" x14ac:dyDescent="0.25">
      <c r="B324" s="32"/>
      <c r="D324" s="31"/>
      <c r="F324" s="50"/>
      <c r="G324" s="19"/>
    </row>
    <row r="325" spans="1:7" ht="15" x14ac:dyDescent="0.25">
      <c r="A325" s="6" t="s">
        <v>128</v>
      </c>
      <c r="B325" s="32" t="s">
        <v>210</v>
      </c>
      <c r="D325" s="31"/>
      <c r="F325" s="26"/>
      <c r="G325" s="19"/>
    </row>
    <row r="326" spans="1:7" ht="15" x14ac:dyDescent="0.25">
      <c r="B326" s="36" t="s">
        <v>211</v>
      </c>
      <c r="D326" s="31"/>
      <c r="F326" s="26"/>
      <c r="G326" s="19"/>
    </row>
    <row r="327" spans="1:7" ht="15" x14ac:dyDescent="0.25">
      <c r="B327" s="36" t="s">
        <v>261</v>
      </c>
      <c r="D327" s="31"/>
      <c r="F327" s="26"/>
      <c r="G327" s="19"/>
    </row>
    <row r="328" spans="1:7" ht="15" x14ac:dyDescent="0.25">
      <c r="B328" s="32" t="s">
        <v>212</v>
      </c>
      <c r="D328" s="31"/>
      <c r="F328" s="26"/>
      <c r="G328" s="19"/>
    </row>
    <row r="329" spans="1:7" ht="15" x14ac:dyDescent="0.25">
      <c r="B329" s="32" t="s">
        <v>213</v>
      </c>
      <c r="D329" s="31"/>
      <c r="F329" s="26"/>
      <c r="G329" s="19"/>
    </row>
    <row r="330" spans="1:7" ht="15" x14ac:dyDescent="0.25">
      <c r="B330" s="32" t="s">
        <v>214</v>
      </c>
      <c r="D330" s="31"/>
      <c r="F330" s="26"/>
      <c r="G330" s="19"/>
    </row>
    <row r="331" spans="1:7" ht="15" x14ac:dyDescent="0.25">
      <c r="B331" s="32" t="s">
        <v>314</v>
      </c>
      <c r="D331" s="31"/>
      <c r="F331" s="26"/>
      <c r="G331" s="19"/>
    </row>
    <row r="332" spans="1:7" ht="15" x14ac:dyDescent="0.25">
      <c r="B332" s="32"/>
      <c r="D332" s="31"/>
      <c r="F332" s="26"/>
      <c r="G332" s="19"/>
    </row>
    <row r="333" spans="1:7" ht="15" x14ac:dyDescent="0.25">
      <c r="A333" s="37" t="s">
        <v>124</v>
      </c>
      <c r="B333" s="32"/>
      <c r="D333" s="31"/>
      <c r="F333" s="26"/>
      <c r="G333" s="19"/>
    </row>
    <row r="334" spans="1:7" ht="15" x14ac:dyDescent="0.25">
      <c r="A334" s="38" t="s">
        <v>137</v>
      </c>
      <c r="B334" s="32"/>
      <c r="D334" s="31"/>
      <c r="F334" s="26"/>
      <c r="G334" s="19"/>
    </row>
    <row r="335" spans="1:7" ht="15" x14ac:dyDescent="0.25">
      <c r="A335" s="38" t="s">
        <v>136</v>
      </c>
      <c r="B335" s="32"/>
      <c r="D335" s="31"/>
      <c r="F335" s="26"/>
      <c r="G335" s="19"/>
    </row>
    <row r="336" spans="1:7" ht="15" x14ac:dyDescent="0.25">
      <c r="A336" s="38" t="s">
        <v>125</v>
      </c>
      <c r="B336" s="32"/>
      <c r="D336" s="31"/>
      <c r="F336" s="26"/>
      <c r="G336" s="19"/>
    </row>
    <row r="337" spans="1:7" ht="15" x14ac:dyDescent="0.25">
      <c r="A337" s="38"/>
      <c r="B337" s="32"/>
      <c r="D337" s="31"/>
      <c r="F337" s="26"/>
      <c r="G337" s="19"/>
    </row>
    <row r="338" spans="1:7" ht="15" x14ac:dyDescent="0.25">
      <c r="A338" s="53" t="s">
        <v>129</v>
      </c>
      <c r="B338" s="32" t="s">
        <v>215</v>
      </c>
      <c r="D338" s="31"/>
      <c r="F338" s="26"/>
      <c r="G338" s="19"/>
    </row>
    <row r="339" spans="1:7" ht="15" x14ac:dyDescent="0.25">
      <c r="B339" s="32" t="s">
        <v>262</v>
      </c>
      <c r="D339" s="31"/>
      <c r="F339" s="26"/>
      <c r="G339" s="19"/>
    </row>
    <row r="340" spans="1:7" ht="15" x14ac:dyDescent="0.25">
      <c r="B340" s="32" t="s">
        <v>263</v>
      </c>
      <c r="D340" s="31"/>
      <c r="F340" s="26"/>
      <c r="G340" s="19"/>
    </row>
    <row r="341" spans="1:7" ht="15" x14ac:dyDescent="0.25">
      <c r="B341" s="32" t="s">
        <v>315</v>
      </c>
      <c r="D341" s="31"/>
      <c r="F341" s="26"/>
      <c r="G341" s="19"/>
    </row>
    <row r="342" spans="1:7" ht="15" x14ac:dyDescent="0.25">
      <c r="B342" s="32"/>
      <c r="D342" s="31"/>
      <c r="F342" s="26"/>
      <c r="G342" s="19"/>
    </row>
    <row r="343" spans="1:7" ht="15" x14ac:dyDescent="0.25">
      <c r="B343" s="32" t="s">
        <v>264</v>
      </c>
      <c r="D343" s="31"/>
      <c r="F343" s="26"/>
      <c r="G343" s="19"/>
    </row>
    <row r="344" spans="1:7" ht="15" x14ac:dyDescent="0.25">
      <c r="B344" s="32" t="s">
        <v>216</v>
      </c>
      <c r="D344" s="31"/>
      <c r="F344" s="26"/>
      <c r="G344" s="19"/>
    </row>
    <row r="345" spans="1:7" ht="15" x14ac:dyDescent="0.25">
      <c r="B345" s="32" t="s">
        <v>316</v>
      </c>
      <c r="D345" s="31"/>
      <c r="F345" s="26"/>
      <c r="G345" s="19"/>
    </row>
    <row r="346" spans="1:7" ht="15" x14ac:dyDescent="0.25">
      <c r="B346" s="32"/>
      <c r="D346" s="31"/>
      <c r="F346" s="26"/>
      <c r="G346" s="19"/>
    </row>
    <row r="347" spans="1:7" ht="15" x14ac:dyDescent="0.25">
      <c r="B347" s="32" t="s">
        <v>219</v>
      </c>
      <c r="D347" s="31"/>
      <c r="F347" s="26"/>
      <c r="G347" s="19"/>
    </row>
    <row r="348" spans="1:7" ht="15" x14ac:dyDescent="0.25">
      <c r="B348" s="32" t="s">
        <v>217</v>
      </c>
      <c r="D348" s="31"/>
      <c r="F348" s="26"/>
      <c r="G348" s="19"/>
    </row>
    <row r="349" spans="1:7" ht="15" x14ac:dyDescent="0.25">
      <c r="B349" s="32"/>
      <c r="D349" s="31"/>
      <c r="F349" s="26"/>
      <c r="G349" s="19"/>
    </row>
    <row r="350" spans="1:7" ht="15" x14ac:dyDescent="0.25">
      <c r="A350" s="37" t="s">
        <v>153</v>
      </c>
      <c r="B350" s="32"/>
      <c r="D350" s="31"/>
      <c r="F350" s="26"/>
      <c r="G350" s="19"/>
    </row>
    <row r="351" spans="1:7" ht="15" x14ac:dyDescent="0.25">
      <c r="A351" s="38" t="s">
        <v>154</v>
      </c>
      <c r="B351" s="32"/>
      <c r="D351" s="31"/>
      <c r="F351" s="26"/>
      <c r="G351" s="19"/>
    </row>
    <row r="352" spans="1:7" ht="15" x14ac:dyDescent="0.25">
      <c r="A352" s="38" t="s">
        <v>155</v>
      </c>
      <c r="B352" s="32"/>
      <c r="D352" s="31"/>
      <c r="F352" s="26"/>
      <c r="G352" s="19"/>
    </row>
    <row r="353" spans="1:7" ht="15" x14ac:dyDescent="0.25">
      <c r="A353" s="38" t="s">
        <v>156</v>
      </c>
      <c r="B353" s="32"/>
      <c r="D353" s="31"/>
      <c r="F353" s="26"/>
      <c r="G353" s="19"/>
    </row>
    <row r="354" spans="1:7" ht="15" x14ac:dyDescent="0.25">
      <c r="A354" s="38"/>
      <c r="B354" s="32"/>
      <c r="D354" s="31"/>
      <c r="F354" s="26"/>
      <c r="G354" s="19"/>
    </row>
    <row r="355" spans="1:7" x14ac:dyDescent="0.2">
      <c r="A355" s="77"/>
      <c r="B355" s="107" t="s">
        <v>331</v>
      </c>
      <c r="C355" s="107"/>
      <c r="D355" s="107"/>
      <c r="E355" s="107"/>
      <c r="F355" s="107"/>
      <c r="G355" s="19"/>
    </row>
    <row r="356" spans="1:7" x14ac:dyDescent="0.2">
      <c r="A356" s="77"/>
      <c r="B356" s="107" t="s">
        <v>157</v>
      </c>
      <c r="C356" s="107"/>
      <c r="D356" s="107"/>
      <c r="E356" s="107"/>
      <c r="F356" s="107"/>
      <c r="G356" s="19"/>
    </row>
    <row r="357" spans="1:7" ht="15" x14ac:dyDescent="0.25">
      <c r="A357" s="38"/>
      <c r="B357" s="32"/>
      <c r="D357" s="31"/>
      <c r="F357" s="26"/>
      <c r="G357" s="19"/>
    </row>
    <row r="358" spans="1:7" ht="15" x14ac:dyDescent="0.25">
      <c r="A358" s="53" t="s">
        <v>130</v>
      </c>
      <c r="B358" s="32" t="s">
        <v>158</v>
      </c>
      <c r="D358" s="31"/>
      <c r="F358" s="26"/>
      <c r="G358" s="19"/>
    </row>
    <row r="359" spans="1:7" ht="15" x14ac:dyDescent="0.25">
      <c r="A359" s="38"/>
      <c r="B359" s="32" t="s">
        <v>159</v>
      </c>
      <c r="D359" s="31"/>
      <c r="F359" s="26"/>
      <c r="G359" s="19"/>
    </row>
    <row r="360" spans="1:7" ht="15" x14ac:dyDescent="0.25">
      <c r="A360" s="38"/>
      <c r="B360" s="32" t="s">
        <v>161</v>
      </c>
      <c r="D360" s="31"/>
      <c r="F360" s="26"/>
      <c r="G360" s="19"/>
    </row>
    <row r="361" spans="1:7" ht="15" x14ac:dyDescent="0.25">
      <c r="A361" s="38"/>
      <c r="B361" s="32" t="s">
        <v>160</v>
      </c>
      <c r="D361" s="31"/>
      <c r="F361" s="26"/>
      <c r="G361" s="19"/>
    </row>
    <row r="362" spans="1:7" ht="15" x14ac:dyDescent="0.25">
      <c r="A362" s="38"/>
      <c r="B362" s="32"/>
      <c r="D362" s="31"/>
      <c r="F362" s="26"/>
      <c r="G362" s="19"/>
    </row>
    <row r="363" spans="1:7" ht="15" x14ac:dyDescent="0.25">
      <c r="A363" s="38"/>
      <c r="B363" s="32"/>
      <c r="D363" s="31"/>
      <c r="F363" s="26"/>
      <c r="G363" s="19"/>
    </row>
    <row r="364" spans="1:7" ht="15" x14ac:dyDescent="0.25">
      <c r="A364" s="38"/>
      <c r="B364" s="32"/>
      <c r="D364" s="31"/>
      <c r="F364" s="26"/>
      <c r="G364" s="19"/>
    </row>
    <row r="365" spans="1:7" ht="15" x14ac:dyDescent="0.25">
      <c r="A365" s="38"/>
      <c r="B365" s="32"/>
      <c r="D365" s="31"/>
      <c r="F365" s="26"/>
      <c r="G365" s="19"/>
    </row>
    <row r="366" spans="1:7" ht="15" x14ac:dyDescent="0.25">
      <c r="A366" s="38"/>
      <c r="B366" s="32"/>
      <c r="D366" s="31"/>
      <c r="F366" s="26"/>
      <c r="G366" s="19"/>
    </row>
    <row r="367" spans="1:7" x14ac:dyDescent="0.2">
      <c r="A367" s="77"/>
      <c r="B367" s="107" t="s">
        <v>249</v>
      </c>
      <c r="C367" s="107"/>
      <c r="D367" s="107"/>
      <c r="E367" s="107"/>
      <c r="F367" s="107"/>
      <c r="G367" s="19"/>
    </row>
    <row r="368" spans="1:7" ht="15" x14ac:dyDescent="0.25">
      <c r="A368" s="38"/>
      <c r="B368" s="32"/>
      <c r="D368" s="31"/>
      <c r="F368" s="26"/>
      <c r="G368" s="19"/>
    </row>
    <row r="369" spans="1:10" x14ac:dyDescent="0.2">
      <c r="A369" s="6" t="s">
        <v>131</v>
      </c>
      <c r="B369" s="21" t="s">
        <v>304</v>
      </c>
      <c r="F369" s="26"/>
      <c r="G369" s="19"/>
    </row>
    <row r="370" spans="1:10" x14ac:dyDescent="0.2">
      <c r="B370" s="21" t="s">
        <v>220</v>
      </c>
      <c r="F370" s="26"/>
      <c r="G370" s="19"/>
    </row>
    <row r="371" spans="1:10" x14ac:dyDescent="0.2">
      <c r="B371" s="21" t="s">
        <v>221</v>
      </c>
      <c r="F371" s="26"/>
      <c r="G371" s="19"/>
    </row>
    <row r="372" spans="1:10" x14ac:dyDescent="0.2">
      <c r="B372" s="21" t="s">
        <v>209</v>
      </c>
      <c r="F372" s="26"/>
      <c r="G372" s="19"/>
    </row>
    <row r="373" spans="1:10" x14ac:dyDescent="0.2">
      <c r="D373" s="4"/>
      <c r="F373" s="4"/>
      <c r="G373" s="19"/>
    </row>
    <row r="374" spans="1:10" x14ac:dyDescent="0.2">
      <c r="A374" s="6" t="s">
        <v>132</v>
      </c>
      <c r="B374" s="21" t="s">
        <v>222</v>
      </c>
    </row>
    <row r="375" spans="1:10" x14ac:dyDescent="0.2">
      <c r="B375" s="21" t="s">
        <v>297</v>
      </c>
    </row>
    <row r="376" spans="1:10" x14ac:dyDescent="0.2">
      <c r="B376" s="21" t="s">
        <v>178</v>
      </c>
    </row>
    <row r="377" spans="1:10" x14ac:dyDescent="0.2">
      <c r="B377" s="21"/>
    </row>
    <row r="378" spans="1:10" ht="12.75" customHeight="1" x14ac:dyDescent="0.2">
      <c r="A378" s="5"/>
      <c r="E378" s="68" t="s">
        <v>169</v>
      </c>
      <c r="F378" s="74"/>
      <c r="G378" s="68" t="s">
        <v>240</v>
      </c>
      <c r="H378" s="6" t="s">
        <v>0</v>
      </c>
      <c r="I378" s="6"/>
      <c r="J378" s="6"/>
    </row>
    <row r="379" spans="1:10" ht="12.75" customHeight="1" x14ac:dyDescent="0.2">
      <c r="E379" s="68" t="s">
        <v>71</v>
      </c>
      <c r="F379" s="74"/>
      <c r="G379" s="74" t="s">
        <v>9</v>
      </c>
      <c r="H379" s="6" t="s">
        <v>1</v>
      </c>
      <c r="I379" s="6"/>
      <c r="J379" s="6"/>
    </row>
    <row r="380" spans="1:10" x14ac:dyDescent="0.2">
      <c r="B380" s="21" t="s">
        <v>167</v>
      </c>
      <c r="E380" s="24">
        <v>806</v>
      </c>
      <c r="G380" s="24">
        <v>926.9</v>
      </c>
    </row>
    <row r="381" spans="1:10" ht="13.5" thickBot="1" x14ac:dyDescent="0.25">
      <c r="B381" t="s">
        <v>104</v>
      </c>
      <c r="E381" s="41">
        <v>4500</v>
      </c>
      <c r="F381" s="42"/>
      <c r="G381" s="94">
        <v>4500</v>
      </c>
    </row>
    <row r="382" spans="1:10" x14ac:dyDescent="0.2">
      <c r="E382" s="4">
        <f>SUM(E380:E381)</f>
        <v>5306</v>
      </c>
      <c r="G382" s="26">
        <f>SUM(G380:G381)</f>
        <v>5426.9</v>
      </c>
    </row>
    <row r="383" spans="1:10" x14ac:dyDescent="0.2">
      <c r="D383" s="4"/>
      <c r="F383" s="26"/>
      <c r="G383" s="4"/>
    </row>
    <row r="384" spans="1:10" x14ac:dyDescent="0.2">
      <c r="A384" s="6" t="s">
        <v>133</v>
      </c>
      <c r="B384" s="21" t="s">
        <v>223</v>
      </c>
      <c r="C384" s="7"/>
      <c r="D384" s="7"/>
      <c r="E384" s="7"/>
      <c r="F384" s="7"/>
    </row>
    <row r="385" spans="1:7" x14ac:dyDescent="0.2">
      <c r="B385" s="21" t="s">
        <v>224</v>
      </c>
      <c r="C385" s="7"/>
      <c r="D385" s="7"/>
      <c r="E385" s="7"/>
      <c r="F385" s="7"/>
      <c r="G385" s="7"/>
    </row>
    <row r="386" spans="1:7" x14ac:dyDescent="0.2">
      <c r="B386" s="21" t="s">
        <v>333</v>
      </c>
      <c r="C386" s="7"/>
      <c r="D386" s="7"/>
      <c r="E386" s="7"/>
      <c r="F386" s="7"/>
    </row>
    <row r="387" spans="1:7" x14ac:dyDescent="0.2">
      <c r="F387" s="24"/>
      <c r="G387" s="12"/>
    </row>
    <row r="388" spans="1:7" x14ac:dyDescent="0.2">
      <c r="A388" s="6" t="s">
        <v>134</v>
      </c>
      <c r="B388" s="21" t="s">
        <v>186</v>
      </c>
      <c r="F388" s="1"/>
    </row>
    <row r="389" spans="1:7" x14ac:dyDescent="0.2">
      <c r="B389" s="21" t="s">
        <v>332</v>
      </c>
      <c r="F389" s="1"/>
    </row>
    <row r="390" spans="1:7" x14ac:dyDescent="0.2">
      <c r="F390" s="23"/>
      <c r="G390" s="1"/>
    </row>
    <row r="391" spans="1:7" x14ac:dyDescent="0.2">
      <c r="A391" s="6" t="s">
        <v>135</v>
      </c>
      <c r="B391" s="21" t="s">
        <v>225</v>
      </c>
      <c r="F391" s="1"/>
    </row>
    <row r="392" spans="1:7" x14ac:dyDescent="0.2">
      <c r="B392" s="21" t="s">
        <v>250</v>
      </c>
      <c r="F392" s="1"/>
    </row>
    <row r="393" spans="1:7" x14ac:dyDescent="0.2">
      <c r="D393" s="13"/>
      <c r="E393" s="13"/>
      <c r="F393" s="24"/>
    </row>
    <row r="394" spans="1:7" x14ac:dyDescent="0.2">
      <c r="A394" s="6" t="s">
        <v>152</v>
      </c>
      <c r="B394" s="21" t="s">
        <v>226</v>
      </c>
      <c r="D394" s="13"/>
      <c r="E394" s="13"/>
      <c r="F394" s="24"/>
    </row>
    <row r="395" spans="1:7" x14ac:dyDescent="0.2">
      <c r="B395" s="21" t="s">
        <v>298</v>
      </c>
      <c r="D395" s="13"/>
      <c r="E395" s="13"/>
      <c r="F395" s="24"/>
    </row>
    <row r="396" spans="1:7" x14ac:dyDescent="0.2">
      <c r="B396" s="21" t="s">
        <v>178</v>
      </c>
      <c r="D396" s="13"/>
      <c r="E396" s="13"/>
      <c r="F396" s="24"/>
    </row>
    <row r="397" spans="1:7" x14ac:dyDescent="0.2">
      <c r="D397" s="13"/>
      <c r="E397" s="13"/>
      <c r="F397" s="24"/>
      <c r="G397" s="1"/>
    </row>
    <row r="398" spans="1:7" x14ac:dyDescent="0.2">
      <c r="A398" s="6" t="s">
        <v>163</v>
      </c>
      <c r="B398" s="21" t="s">
        <v>227</v>
      </c>
      <c r="F398" s="1"/>
      <c r="G398" s="1"/>
    </row>
    <row r="399" spans="1:7" x14ac:dyDescent="0.2">
      <c r="B399" s="21" t="s">
        <v>254</v>
      </c>
      <c r="F399" s="1"/>
      <c r="G399" s="1"/>
    </row>
    <row r="400" spans="1:7" x14ac:dyDescent="0.2">
      <c r="B400" s="21" t="s">
        <v>299</v>
      </c>
      <c r="F400" s="1"/>
      <c r="G400" s="1"/>
    </row>
    <row r="401" spans="1:14" x14ac:dyDescent="0.2">
      <c r="B401" s="21"/>
      <c r="F401" s="1"/>
      <c r="G401" s="1"/>
    </row>
    <row r="402" spans="1:14" x14ac:dyDescent="0.2">
      <c r="A402" s="5"/>
      <c r="E402" s="68" t="s">
        <v>169</v>
      </c>
      <c r="F402" s="68"/>
      <c r="G402" s="68" t="s">
        <v>240</v>
      </c>
    </row>
    <row r="403" spans="1:14" x14ac:dyDescent="0.2">
      <c r="E403" s="68" t="s">
        <v>71</v>
      </c>
      <c r="F403" s="75"/>
      <c r="G403" s="64" t="s">
        <v>9</v>
      </c>
    </row>
    <row r="404" spans="1:14" x14ac:dyDescent="0.2">
      <c r="B404" t="s">
        <v>140</v>
      </c>
      <c r="E404" s="24">
        <v>4000</v>
      </c>
      <c r="F404" s="24"/>
      <c r="G404" s="24">
        <v>4000</v>
      </c>
    </row>
    <row r="405" spans="1:14" x14ac:dyDescent="0.2">
      <c r="B405" t="s">
        <v>80</v>
      </c>
      <c r="E405" s="40">
        <v>1500</v>
      </c>
      <c r="F405" s="7"/>
      <c r="G405" s="89">
        <v>1500</v>
      </c>
      <c r="H405" s="5"/>
      <c r="I405" s="5"/>
      <c r="J405" s="5"/>
    </row>
    <row r="406" spans="1:14" x14ac:dyDescent="0.2">
      <c r="B406" t="s">
        <v>150</v>
      </c>
      <c r="E406" s="40">
        <v>1000</v>
      </c>
      <c r="F406" s="7"/>
      <c r="G406" s="89">
        <v>1000</v>
      </c>
      <c r="H406" s="5"/>
      <c r="I406" s="5"/>
      <c r="J406" s="5"/>
    </row>
    <row r="407" spans="1:14" x14ac:dyDescent="0.2">
      <c r="B407" t="s">
        <v>81</v>
      </c>
      <c r="E407" s="40">
        <v>1025</v>
      </c>
      <c r="F407" s="23"/>
      <c r="G407" s="89">
        <v>1025</v>
      </c>
    </row>
    <row r="408" spans="1:14" x14ac:dyDescent="0.2">
      <c r="B408" t="s">
        <v>82</v>
      </c>
      <c r="E408" s="58">
        <v>300</v>
      </c>
      <c r="F408" s="7"/>
      <c r="G408" s="99">
        <v>300</v>
      </c>
    </row>
    <row r="409" spans="1:14" x14ac:dyDescent="0.2">
      <c r="B409" t="s">
        <v>83</v>
      </c>
      <c r="E409" s="40">
        <v>830</v>
      </c>
      <c r="F409" s="7"/>
      <c r="G409" s="89">
        <v>1245</v>
      </c>
      <c r="H409" s="7"/>
      <c r="I409" s="7"/>
      <c r="J409" s="7"/>
    </row>
    <row r="410" spans="1:14" x14ac:dyDescent="0.2">
      <c r="B410" t="s">
        <v>97</v>
      </c>
      <c r="E410" s="40">
        <v>500</v>
      </c>
      <c r="F410" s="7"/>
      <c r="G410" s="89">
        <v>500</v>
      </c>
      <c r="H410" s="7"/>
      <c r="I410" s="7"/>
      <c r="J410" s="7"/>
    </row>
    <row r="411" spans="1:14" x14ac:dyDescent="0.2">
      <c r="B411" t="s">
        <v>84</v>
      </c>
      <c r="E411" s="40">
        <v>853</v>
      </c>
      <c r="F411" s="7"/>
      <c r="G411" s="89">
        <v>850</v>
      </c>
      <c r="H411" s="7"/>
      <c r="I411" s="7"/>
      <c r="J411" s="7"/>
    </row>
    <row r="412" spans="1:14" ht="13.5" thickBot="1" x14ac:dyDescent="0.25">
      <c r="B412" t="s">
        <v>151</v>
      </c>
      <c r="E412" s="41">
        <v>800</v>
      </c>
      <c r="F412" s="72"/>
      <c r="G412" s="55">
        <v>800</v>
      </c>
      <c r="H412" s="7"/>
      <c r="I412" s="7"/>
      <c r="J412" s="7"/>
    </row>
    <row r="413" spans="1:14" s="6" customFormat="1" x14ac:dyDescent="0.2">
      <c r="A413"/>
      <c r="B413"/>
      <c r="C413"/>
      <c r="E413" s="23">
        <f>SUM(E404:E412)</f>
        <v>10808</v>
      </c>
      <c r="F413" s="7"/>
      <c r="G413" s="23">
        <f>SUM(G404:G412)</f>
        <v>11220</v>
      </c>
      <c r="H413" s="7"/>
      <c r="I413" s="7"/>
      <c r="J413" s="7"/>
      <c r="K413"/>
      <c r="L413"/>
      <c r="M413"/>
      <c r="N413"/>
    </row>
    <row r="414" spans="1:14" s="6" customFormat="1" x14ac:dyDescent="0.2">
      <c r="A414"/>
      <c r="B414"/>
      <c r="C414"/>
      <c r="D414" s="23"/>
      <c r="E414" s="7"/>
      <c r="F414" s="23"/>
      <c r="G414" s="23"/>
      <c r="H414" s="7"/>
      <c r="I414" s="7"/>
      <c r="J414" s="7"/>
      <c r="K414"/>
      <c r="L414"/>
      <c r="M414"/>
      <c r="N414"/>
    </row>
    <row r="415" spans="1:14" s="6" customFormat="1" x14ac:dyDescent="0.2">
      <c r="A415" s="6" t="s">
        <v>164</v>
      </c>
      <c r="B415" s="21" t="s">
        <v>238</v>
      </c>
      <c r="C415"/>
      <c r="D415" s="23"/>
      <c r="E415" s="7"/>
      <c r="F415" s="23"/>
      <c r="G415" s="23"/>
      <c r="H415" s="7"/>
      <c r="I415" s="7"/>
      <c r="J415" s="7"/>
      <c r="K415"/>
      <c r="L415"/>
      <c r="M415"/>
      <c r="N415"/>
    </row>
    <row r="416" spans="1:14" s="6" customFormat="1" x14ac:dyDescent="0.2">
      <c r="A416"/>
      <c r="B416" s="21" t="s">
        <v>328</v>
      </c>
      <c r="C416"/>
      <c r="D416" s="23"/>
      <c r="E416" s="7"/>
      <c r="F416" s="23"/>
      <c r="G416" s="23"/>
      <c r="H416" s="7"/>
      <c r="I416" s="7"/>
      <c r="J416" s="7"/>
      <c r="K416"/>
      <c r="L416"/>
      <c r="M416"/>
    </row>
    <row r="417" spans="1:14" s="6" customFormat="1" x14ac:dyDescent="0.2">
      <c r="A417"/>
      <c r="B417" s="21" t="s">
        <v>178</v>
      </c>
      <c r="C417"/>
      <c r="D417" s="23"/>
      <c r="E417" s="7"/>
      <c r="F417" s="23"/>
      <c r="G417" s="23"/>
      <c r="H417" s="7"/>
      <c r="I417" s="7"/>
      <c r="J417" s="7"/>
      <c r="K417"/>
      <c r="L417"/>
      <c r="M417"/>
    </row>
    <row r="418" spans="1:14" s="6" customFormat="1" x14ac:dyDescent="0.2">
      <c r="A418"/>
      <c r="B418" s="21"/>
      <c r="C418"/>
      <c r="D418" s="23"/>
      <c r="E418" s="7"/>
      <c r="F418" s="23"/>
      <c r="G418" s="23"/>
      <c r="H418" s="7"/>
      <c r="I418" s="7"/>
      <c r="J418" s="7"/>
      <c r="K418"/>
      <c r="L418"/>
      <c r="M418"/>
    </row>
    <row r="419" spans="1:14" s="6" customFormat="1" x14ac:dyDescent="0.2">
      <c r="A419" s="6" t="s">
        <v>232</v>
      </c>
      <c r="B419" s="21" t="s">
        <v>181</v>
      </c>
      <c r="C419"/>
      <c r="D419" s="23"/>
      <c r="E419" s="7"/>
      <c r="F419" s="23"/>
      <c r="G419" s="23"/>
      <c r="H419" s="7"/>
      <c r="I419" s="7"/>
      <c r="J419" s="7"/>
      <c r="K419"/>
      <c r="L419"/>
      <c r="M419"/>
    </row>
    <row r="420" spans="1:14" s="6" customFormat="1" x14ac:dyDescent="0.2">
      <c r="A420"/>
      <c r="B420" s="21" t="s">
        <v>300</v>
      </c>
      <c r="C420"/>
      <c r="D420" s="23"/>
      <c r="E420" s="7"/>
      <c r="F420" s="23"/>
      <c r="G420" s="23"/>
      <c r="H420" s="7"/>
      <c r="I420" s="7"/>
      <c r="J420" s="7"/>
      <c r="K420"/>
      <c r="L420"/>
      <c r="M420"/>
    </row>
    <row r="421" spans="1:14" x14ac:dyDescent="0.2">
      <c r="B421" s="21" t="s">
        <v>301</v>
      </c>
      <c r="D421" s="23"/>
      <c r="E421" s="7"/>
      <c r="F421" s="23"/>
      <c r="G421" s="23"/>
      <c r="H421" s="7"/>
      <c r="I421" s="7"/>
      <c r="J421" s="7"/>
      <c r="N421" s="6"/>
    </row>
    <row r="422" spans="1:14" x14ac:dyDescent="0.2">
      <c r="B422" s="21"/>
      <c r="D422" s="23"/>
      <c r="E422" s="7"/>
      <c r="F422" s="23"/>
      <c r="G422" s="23"/>
      <c r="H422" s="7"/>
      <c r="I422" s="7"/>
      <c r="J422" s="7"/>
      <c r="M422" s="6"/>
      <c r="N422" s="6"/>
    </row>
    <row r="423" spans="1:14" x14ac:dyDescent="0.2">
      <c r="A423" s="6" t="s">
        <v>234</v>
      </c>
      <c r="B423" s="21" t="s">
        <v>228</v>
      </c>
      <c r="G423" s="22"/>
      <c r="M423" s="6"/>
    </row>
    <row r="424" spans="1:14" x14ac:dyDescent="0.2">
      <c r="A424" s="5"/>
      <c r="B424" s="21" t="s">
        <v>245</v>
      </c>
      <c r="M424" s="6"/>
    </row>
    <row r="425" spans="1:14" x14ac:dyDescent="0.2">
      <c r="M425" s="6"/>
    </row>
    <row r="426" spans="1:14" x14ac:dyDescent="0.2">
      <c r="A426" s="6" t="s">
        <v>244</v>
      </c>
      <c r="B426" s="21" t="s">
        <v>318</v>
      </c>
      <c r="M426" s="6"/>
    </row>
    <row r="427" spans="1:14" x14ac:dyDescent="0.2">
      <c r="B427" s="21" t="s">
        <v>319</v>
      </c>
      <c r="M427" s="6"/>
    </row>
    <row r="428" spans="1:14" x14ac:dyDescent="0.2">
      <c r="B428" s="21" t="s">
        <v>334</v>
      </c>
      <c r="M428" s="6"/>
    </row>
    <row r="429" spans="1:14" x14ac:dyDescent="0.2">
      <c r="B429" s="21"/>
      <c r="M429" s="6"/>
    </row>
    <row r="430" spans="1:14" x14ac:dyDescent="0.2">
      <c r="B430" s="21"/>
      <c r="M430" s="6"/>
    </row>
    <row r="431" spans="1:14" x14ac:dyDescent="0.2">
      <c r="A431" s="6" t="s">
        <v>251</v>
      </c>
      <c r="B431" s="21" t="s">
        <v>229</v>
      </c>
      <c r="C431" s="6"/>
      <c r="D431" s="68"/>
      <c r="E431" s="68"/>
      <c r="F431" s="68"/>
      <c r="G431" s="56"/>
    </row>
    <row r="432" spans="1:14" x14ac:dyDescent="0.2">
      <c r="A432" s="7"/>
      <c r="B432" s="21" t="s">
        <v>230</v>
      </c>
      <c r="C432" s="6"/>
      <c r="D432" s="68"/>
      <c r="E432" s="68"/>
      <c r="F432" s="68"/>
      <c r="G432" s="56"/>
    </row>
    <row r="433" spans="1:12" x14ac:dyDescent="0.2">
      <c r="A433" s="6"/>
      <c r="B433" s="6"/>
      <c r="C433" s="6"/>
      <c r="D433" s="68"/>
      <c r="E433" s="68"/>
      <c r="F433" s="68"/>
      <c r="G433" s="67"/>
    </row>
    <row r="434" spans="1:12" x14ac:dyDescent="0.2">
      <c r="A434" s="6"/>
      <c r="B434" s="21" t="s">
        <v>324</v>
      </c>
      <c r="C434" s="7"/>
      <c r="D434" s="62"/>
      <c r="E434" s="62"/>
      <c r="G434" s="105">
        <v>25000</v>
      </c>
    </row>
    <row r="435" spans="1:12" x14ac:dyDescent="0.2">
      <c r="A435" s="6"/>
      <c r="B435" s="21" t="s">
        <v>325</v>
      </c>
      <c r="C435" s="7"/>
      <c r="D435" s="62"/>
      <c r="E435" s="62"/>
      <c r="G435" s="100">
        <v>6000</v>
      </c>
    </row>
    <row r="436" spans="1:12" ht="13.5" thickBot="1" x14ac:dyDescent="0.25">
      <c r="A436" s="6"/>
      <c r="B436" s="21" t="s">
        <v>326</v>
      </c>
      <c r="C436" s="7"/>
      <c r="D436" s="62"/>
      <c r="E436" s="62"/>
      <c r="G436" s="101">
        <v>5000</v>
      </c>
    </row>
    <row r="437" spans="1:12" x14ac:dyDescent="0.2">
      <c r="A437" s="6"/>
      <c r="B437" s="6"/>
      <c r="C437" s="6"/>
      <c r="D437" s="68"/>
      <c r="E437" s="68"/>
      <c r="G437" s="71">
        <f>SUM(G434:G436)</f>
        <v>36000</v>
      </c>
    </row>
    <row r="438" spans="1:12" x14ac:dyDescent="0.2">
      <c r="A438" s="6"/>
      <c r="B438" s="6"/>
      <c r="C438" s="6"/>
      <c r="D438" s="6"/>
      <c r="E438" s="6"/>
      <c r="F438" s="70"/>
      <c r="G438" s="22"/>
    </row>
    <row r="439" spans="1:12" x14ac:dyDescent="0.2">
      <c r="A439" s="6" t="s">
        <v>252</v>
      </c>
      <c r="B439" s="21" t="s">
        <v>229</v>
      </c>
      <c r="C439" s="6"/>
      <c r="D439" s="6"/>
      <c r="E439" s="6"/>
      <c r="F439" s="70"/>
      <c r="G439" s="22"/>
    </row>
    <row r="440" spans="1:12" x14ac:dyDescent="0.2">
      <c r="A440" s="6"/>
      <c r="B440" s="21" t="s">
        <v>307</v>
      </c>
      <c r="C440" s="6"/>
      <c r="D440" s="6"/>
      <c r="E440" s="6"/>
      <c r="F440" s="70"/>
      <c r="G440" s="22"/>
    </row>
    <row r="441" spans="1:12" x14ac:dyDescent="0.2">
      <c r="A441" s="6"/>
      <c r="B441" s="21"/>
      <c r="C441" s="6"/>
      <c r="D441" s="6"/>
      <c r="E441" s="6"/>
      <c r="F441" s="70"/>
      <c r="G441" s="22"/>
    </row>
    <row r="442" spans="1:12" x14ac:dyDescent="0.2">
      <c r="A442" s="6"/>
      <c r="B442" s="6"/>
      <c r="C442" s="6"/>
      <c r="D442" s="6"/>
      <c r="E442" s="6"/>
      <c r="F442" s="70"/>
      <c r="G442" s="22"/>
    </row>
    <row r="443" spans="1:12" x14ac:dyDescent="0.2">
      <c r="A443" s="21"/>
      <c r="B443" s="21"/>
      <c r="C443" s="21"/>
      <c r="D443" s="21"/>
      <c r="E443" s="21"/>
      <c r="F443" s="21" t="s">
        <v>165</v>
      </c>
      <c r="G443" s="19"/>
    </row>
    <row r="444" spans="1:12" x14ac:dyDescent="0.2">
      <c r="A444" s="21"/>
      <c r="B444" s="21"/>
      <c r="C444" s="21"/>
      <c r="D444" s="21"/>
      <c r="E444" s="21"/>
      <c r="F444" s="21" t="s">
        <v>267</v>
      </c>
      <c r="G444" s="19"/>
    </row>
    <row r="445" spans="1:12" x14ac:dyDescent="0.2">
      <c r="A445" s="21"/>
      <c r="B445" s="21"/>
      <c r="C445" s="21"/>
      <c r="D445" s="21"/>
      <c r="E445" s="21"/>
      <c r="F445" s="21"/>
      <c r="G445" s="21" t="s">
        <v>335</v>
      </c>
      <c r="H445" s="21"/>
      <c r="I445" s="21"/>
      <c r="J445" s="6"/>
      <c r="K445" s="6"/>
      <c r="L445" s="6"/>
    </row>
    <row r="446" spans="1:12" x14ac:dyDescent="0.2">
      <c r="A446" s="21"/>
      <c r="B446" s="21"/>
      <c r="C446" s="21"/>
      <c r="D446" s="21"/>
      <c r="E446" s="21"/>
      <c r="F446" s="21"/>
      <c r="G446" s="21" t="s">
        <v>99</v>
      </c>
      <c r="H446" s="21"/>
      <c r="I446" s="21"/>
    </row>
    <row r="447" spans="1:12" x14ac:dyDescent="0.2">
      <c r="A447" s="21"/>
      <c r="B447" s="21"/>
      <c r="C447" s="21"/>
      <c r="D447" s="21"/>
      <c r="E447" s="21"/>
      <c r="F447" s="21"/>
      <c r="G447" s="21" t="s">
        <v>98</v>
      </c>
      <c r="H447" s="21"/>
      <c r="I447" s="21"/>
    </row>
    <row r="448" spans="1:12" x14ac:dyDescent="0.2">
      <c r="A448" s="21"/>
      <c r="B448" s="21" t="s">
        <v>100</v>
      </c>
      <c r="C448" s="21"/>
      <c r="D448" s="21"/>
      <c r="E448" s="21"/>
      <c r="F448" s="21"/>
      <c r="G448" s="21"/>
      <c r="H448" s="21"/>
      <c r="I448" s="21"/>
    </row>
    <row r="449" spans="1:9" x14ac:dyDescent="0.2">
      <c r="A449" s="21"/>
      <c r="B449" s="21" t="s">
        <v>101</v>
      </c>
      <c r="C449" s="21"/>
      <c r="D449" s="21"/>
      <c r="E449" s="21"/>
      <c r="F449" s="21"/>
      <c r="G449" s="21"/>
      <c r="H449" s="21"/>
      <c r="I449" s="21"/>
    </row>
    <row r="450" spans="1:9" x14ac:dyDescent="0.2">
      <c r="B450" s="21" t="s">
        <v>253</v>
      </c>
      <c r="C450" s="21"/>
      <c r="D450" s="21"/>
      <c r="E450" s="21"/>
      <c r="F450" s="21"/>
      <c r="G450" s="21"/>
      <c r="H450" s="21"/>
      <c r="I450" s="21"/>
    </row>
    <row r="451" spans="1:9" x14ac:dyDescent="0.2">
      <c r="B451" s="21" t="s">
        <v>102</v>
      </c>
      <c r="C451" s="21"/>
      <c r="D451" s="21"/>
      <c r="E451" s="21"/>
      <c r="F451" s="21"/>
      <c r="G451" s="21"/>
      <c r="H451" s="21"/>
      <c r="I451" s="21"/>
    </row>
    <row r="452" spans="1:9" x14ac:dyDescent="0.2">
      <c r="B452" s="21"/>
      <c r="C452" s="21"/>
      <c r="D452" s="21"/>
      <c r="E452" s="21"/>
      <c r="F452" s="21"/>
      <c r="G452" s="21"/>
      <c r="H452" s="21"/>
      <c r="I452" s="21"/>
    </row>
    <row r="453" spans="1:9" x14ac:dyDescent="0.2">
      <c r="B453" s="21"/>
      <c r="C453" s="21"/>
      <c r="D453" s="21"/>
      <c r="E453" s="21"/>
      <c r="F453" s="21"/>
      <c r="G453" s="21"/>
      <c r="H453" s="21"/>
      <c r="I453" s="21"/>
    </row>
  </sheetData>
  <mergeCells count="5">
    <mergeCell ref="B367:F367"/>
    <mergeCell ref="A1:G1"/>
    <mergeCell ref="B293:F293"/>
    <mergeCell ref="B355:F355"/>
    <mergeCell ref="B356:F356"/>
  </mergeCells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Warrant</vt:lpstr>
      <vt:lpstr>Warrant!Print_Area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Bremen-WS</cp:lastModifiedBy>
  <cp:lastPrinted>2019-06-06T14:10:11Z</cp:lastPrinted>
  <dcterms:created xsi:type="dcterms:W3CDTF">2012-01-04T18:33:26Z</dcterms:created>
  <dcterms:modified xsi:type="dcterms:W3CDTF">2019-06-07T11:31:11Z</dcterms:modified>
</cp:coreProperties>
</file>